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okClose_Recaps\2022\BC_37890_2022_General\"/>
    </mc:Choice>
  </mc:AlternateContent>
  <bookViews>
    <workbookView xWindow="0" yWindow="0" windowWidth="17160" windowHeight="7590"/>
  </bookViews>
  <sheets>
    <sheet name="RegistrationByPartyRace" sheetId="1" r:id="rId1"/>
  </sheets>
  <calcPr calcId="162913"/>
</workbook>
</file>

<file path=xl/calcChain.xml><?xml version="1.0" encoding="utf-8"?>
<calcChain xmlns="http://schemas.openxmlformats.org/spreadsheetml/2006/main">
  <c r="K57" i="1" l="1"/>
  <c r="J57" i="1"/>
  <c r="I57" i="1"/>
  <c r="H57" i="1"/>
  <c r="G57" i="1"/>
  <c r="F57" i="1"/>
  <c r="E57" i="1"/>
  <c r="D57" i="1"/>
  <c r="C57" i="1"/>
  <c r="K53" i="1"/>
  <c r="J53" i="1"/>
  <c r="I53" i="1"/>
  <c r="H53" i="1"/>
  <c r="G53" i="1"/>
  <c r="F53" i="1"/>
  <c r="E53" i="1"/>
  <c r="D53" i="1"/>
  <c r="C53" i="1"/>
  <c r="K49" i="1"/>
  <c r="J49" i="1"/>
  <c r="I49" i="1"/>
  <c r="H49" i="1"/>
  <c r="G49" i="1"/>
  <c r="F49" i="1"/>
  <c r="E49" i="1"/>
  <c r="D49" i="1"/>
  <c r="C49" i="1"/>
  <c r="K45" i="1"/>
  <c r="J45" i="1"/>
  <c r="I45" i="1"/>
  <c r="H45" i="1"/>
  <c r="G45" i="1"/>
  <c r="F45" i="1"/>
  <c r="E45" i="1"/>
  <c r="D45" i="1"/>
  <c r="C45" i="1"/>
  <c r="K41" i="1"/>
  <c r="J41" i="1"/>
  <c r="I41" i="1"/>
  <c r="H41" i="1"/>
  <c r="G41" i="1"/>
  <c r="F41" i="1"/>
  <c r="E41" i="1"/>
  <c r="D41" i="1"/>
  <c r="C41" i="1"/>
  <c r="K37" i="1"/>
  <c r="J37" i="1"/>
  <c r="I37" i="1"/>
  <c r="H37" i="1"/>
  <c r="G37" i="1"/>
  <c r="F37" i="1"/>
  <c r="E37" i="1"/>
  <c r="D37" i="1"/>
  <c r="C37" i="1"/>
  <c r="K33" i="1"/>
  <c r="J33" i="1"/>
  <c r="I33" i="1"/>
  <c r="H33" i="1"/>
  <c r="G33" i="1"/>
  <c r="F33" i="1"/>
  <c r="E33" i="1"/>
  <c r="D33" i="1"/>
  <c r="C33" i="1"/>
  <c r="K29" i="1"/>
  <c r="J29" i="1"/>
  <c r="I29" i="1"/>
  <c r="H29" i="1"/>
  <c r="G29" i="1"/>
  <c r="F29" i="1"/>
  <c r="E29" i="1"/>
  <c r="D29" i="1"/>
  <c r="C29" i="1"/>
  <c r="K25" i="1"/>
  <c r="J25" i="1"/>
  <c r="I25" i="1"/>
  <c r="H25" i="1"/>
  <c r="G25" i="1"/>
  <c r="F25" i="1"/>
  <c r="E25" i="1"/>
  <c r="D25" i="1"/>
  <c r="C25" i="1"/>
  <c r="K21" i="1"/>
  <c r="J21" i="1"/>
  <c r="I21" i="1"/>
  <c r="H21" i="1"/>
  <c r="G21" i="1"/>
  <c r="F21" i="1"/>
  <c r="E21" i="1"/>
  <c r="D21" i="1"/>
  <c r="C21" i="1"/>
  <c r="K17" i="1"/>
  <c r="J17" i="1"/>
  <c r="I17" i="1"/>
  <c r="H17" i="1"/>
  <c r="G17" i="1"/>
  <c r="F17" i="1"/>
  <c r="E17" i="1"/>
  <c r="D17" i="1"/>
  <c r="C17" i="1"/>
  <c r="J13" i="1"/>
  <c r="I13" i="1"/>
  <c r="H13" i="1"/>
  <c r="G13" i="1"/>
  <c r="F13" i="1"/>
  <c r="E13" i="1"/>
  <c r="D13" i="1"/>
  <c r="C13" i="1"/>
  <c r="K13" i="1"/>
</calcChain>
</file>

<file path=xl/sharedStrings.xml><?xml version="1.0" encoding="utf-8"?>
<sst xmlns="http://schemas.openxmlformats.org/spreadsheetml/2006/main" count="78" uniqueCount="33">
  <si>
    <t>American Indian or Alaskan Native</t>
  </si>
  <si>
    <t>Asian Or Pacific Islander</t>
  </si>
  <si>
    <t>Black, Not Hispanic</t>
  </si>
  <si>
    <t>Hispanic</t>
  </si>
  <si>
    <t>White, Not Hispanic</t>
  </si>
  <si>
    <t>Other</t>
  </si>
  <si>
    <t>Multi-Racial</t>
  </si>
  <si>
    <t>Unknown</t>
  </si>
  <si>
    <t>Total</t>
  </si>
  <si>
    <t xml:space="preserve">Broward                  </t>
  </si>
  <si>
    <t xml:space="preserve">Palm Beach               </t>
  </si>
  <si>
    <t>Constitution Party of Florida</t>
  </si>
  <si>
    <t>Ecology Party of Florida</t>
  </si>
  <si>
    <t>Independent Party of Florida</t>
  </si>
  <si>
    <t>Libertarian Party of Florida</t>
  </si>
  <si>
    <t>Party for Socialism and Liberation - Florida</t>
  </si>
  <si>
    <t>People's Party</t>
  </si>
  <si>
    <t>Reform Party of Florida</t>
  </si>
  <si>
    <t>Unity Party of Florida</t>
  </si>
  <si>
    <t xml:space="preserve">No Party Affiliation          </t>
  </si>
  <si>
    <t>FLORIDA DEPARTMENT OF STATE</t>
  </si>
  <si>
    <t>DIVISION OF ELECTIONS</t>
  </si>
  <si>
    <t>2022 Special General Election - US District 20</t>
  </si>
  <si>
    <t>2022 Special Primary Election - State Senate District 33 and State Represenative Districts 88 and 94</t>
  </si>
  <si>
    <t>Active Registered Voters by Party and by Race</t>
  </si>
  <si>
    <t xml:space="preserve"> Book Closing: December 13, 2021</t>
  </si>
  <si>
    <t>Statistics Generated: December 29, 2021</t>
  </si>
  <si>
    <t>PARTY NAME</t>
  </si>
  <si>
    <t>COUNTY</t>
  </si>
  <si>
    <t xml:space="preserve">Republican Party of Florida                    </t>
  </si>
  <si>
    <t xml:space="preserve">Florida Democratic Party                      </t>
  </si>
  <si>
    <t xml:space="preserve">Green Party of Florida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</si>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</sst>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0" fillId="0" borderId="0" xfId="0" applyBorder="1"/>
    <xf numFmtId="164" fontId="20" fillId="0" borderId="15" xfId="0" applyNumberFormat="1" applyFont="1" applyBorder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0" fontId="21" fillId="33" borderId="18" xfId="0" applyFont="1" applyFill="1" applyBorder="1" applyAlignment="1">
      <alignment horizontal="left" wrapText="1"/>
    </xf>
    <xf numFmtId="0" fontId="20" fillId="0" borderId="18" xfId="0" applyFont="1" applyBorder="1" applyAlignment="1">
      <alignment wrapText="1"/>
    </xf>
    <xf numFmtId="0" fontId="22" fillId="0" borderId="18" xfId="0" applyFont="1" applyBorder="1" applyAlignment="1">
      <alignment wrapText="1"/>
    </xf>
    <xf numFmtId="0" fontId="22" fillId="0" borderId="18" xfId="0" applyFont="1" applyBorder="1"/>
    <xf numFmtId="3" fontId="22" fillId="0" borderId="18" xfId="0" applyNumberFormat="1" applyFont="1" applyBorder="1"/>
    <xf numFmtId="0" fontId="0" fillId="0" borderId="18" xfId="0" applyBorder="1"/>
    <xf numFmtId="3" fontId="0" fillId="0" borderId="18" xfId="0" applyNumberFormat="1" applyBorder="1"/>
    <xf numFmtId="0" fontId="0" fillId="33" borderId="18" xfId="0" applyFill="1" applyBorder="1"/>
    <xf numFmtId="3" fontId="0" fillId="33" borderId="18" xfId="0" applyNumberFormat="1" applyFill="1" applyBorder="1"/>
    <xf numFmtId="0" fontId="20" fillId="33" borderId="18" xfId="0" applyFont="1" applyFill="1" applyBorder="1" applyAlignment="1">
      <alignment wrapText="1"/>
    </xf>
    <xf numFmtId="164" fontId="20" fillId="0" borderId="13" xfId="0" applyNumberFormat="1" applyFont="1" applyBorder="1" applyAlignment="1">
      <alignment horizontal="center" wrapText="1"/>
    </xf>
    <xf numFmtId="164" fontId="20" fillId="0" borderId="0" xfId="0" applyNumberFormat="1" applyFont="1" applyBorder="1" applyAlignment="1">
      <alignment horizontal="center" wrapText="1"/>
    </xf>
    <xf numFmtId="164" fontId="20" fillId="0" borderId="14" xfId="0" applyNumberFormat="1" applyFont="1" applyBorder="1" applyAlignment="1">
      <alignment horizontal="center" wrapText="1"/>
    </xf>
    <xf numFmtId="164" fontId="20" fillId="0" borderId="15" xfId="0" applyNumberFormat="1" applyFont="1" applyBorder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2</xdr:row>
      <xdr:rowOff>76199</xdr:rowOff>
    </xdr:from>
    <xdr:ext cx="1123950" cy="72705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504824"/>
          <a:ext cx="1123950" cy="7270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workbookViewId="0"/>
  </sheetViews>
  <sheetFormatPr defaultRowHeight="15" x14ac:dyDescent="0.25"/>
  <cols>
    <col min="1" max="1" width="39.140625" bestFit="1" customWidth="1"/>
    <col min="2" max="2" width="24.85546875" customWidth="1"/>
    <col min="3" max="3" width="21.85546875" customWidth="1"/>
    <col min="4" max="4" width="22.42578125" customWidth="1"/>
    <col min="5" max="5" width="23.140625" customWidth="1"/>
    <col min="6" max="6" width="16.28515625" customWidth="1"/>
    <col min="7" max="7" width="23.85546875" customWidth="1"/>
    <col min="8" max="8" width="11.85546875" customWidth="1"/>
    <col min="9" max="9" width="19.42578125" customWidth="1"/>
    <col min="10" max="10" width="11.5703125" customWidth="1"/>
    <col min="11" max="11" width="11.42578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21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1" ht="18.75" x14ac:dyDescent="0.3">
      <c r="A3" s="24" t="s">
        <v>21</v>
      </c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1" ht="18.75" x14ac:dyDescent="0.3">
      <c r="A4" s="27" t="s">
        <v>22</v>
      </c>
      <c r="B4" s="28"/>
      <c r="C4" s="28"/>
      <c r="D4" s="28"/>
      <c r="E4" s="28"/>
      <c r="F4" s="28"/>
      <c r="G4" s="28"/>
      <c r="H4" s="28"/>
      <c r="I4" s="28"/>
      <c r="J4" s="28"/>
      <c r="K4" s="29"/>
    </row>
    <row r="5" spans="1:11" ht="18.75" x14ac:dyDescent="0.3">
      <c r="A5" s="27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9"/>
    </row>
    <row r="6" spans="1:11" ht="18.75" x14ac:dyDescent="0.3">
      <c r="A6" s="27" t="s">
        <v>24</v>
      </c>
      <c r="B6" s="28"/>
      <c r="C6" s="28"/>
      <c r="D6" s="28"/>
      <c r="E6" s="28"/>
      <c r="F6" s="28"/>
      <c r="G6" s="28"/>
      <c r="H6" s="28"/>
      <c r="I6" s="28"/>
      <c r="J6" s="28"/>
      <c r="K6" s="29"/>
    </row>
    <row r="7" spans="1:11" ht="15.75" x14ac:dyDescent="0.25">
      <c r="A7" s="15" t="s">
        <v>25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1" ht="15.75" x14ac:dyDescent="0.25">
      <c r="A8" s="18" t="s">
        <v>26</v>
      </c>
      <c r="B8" s="19"/>
      <c r="C8" s="19"/>
      <c r="D8" s="19"/>
      <c r="E8" s="19"/>
      <c r="F8" s="19"/>
      <c r="G8" s="19"/>
      <c r="H8" s="19"/>
      <c r="I8" s="19"/>
      <c r="J8" s="19"/>
      <c r="K8" s="20"/>
    </row>
    <row r="9" spans="1:11" ht="15.75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4"/>
    </row>
    <row r="10" spans="1:11" ht="47.25" x14ac:dyDescent="0.25">
      <c r="A10" s="5" t="s">
        <v>27</v>
      </c>
      <c r="B10" s="5" t="s">
        <v>28</v>
      </c>
      <c r="C10" s="5" t="s">
        <v>0</v>
      </c>
      <c r="D10" s="5" t="s">
        <v>1</v>
      </c>
      <c r="E10" s="5" t="s">
        <v>2</v>
      </c>
      <c r="F10" s="5" t="s">
        <v>3</v>
      </c>
      <c r="G10" s="5" t="s">
        <v>4</v>
      </c>
      <c r="H10" s="5" t="s">
        <v>5</v>
      </c>
      <c r="I10" s="5" t="s">
        <v>6</v>
      </c>
      <c r="J10" s="5" t="s">
        <v>7</v>
      </c>
      <c r="K10" s="5" t="s">
        <v>8</v>
      </c>
    </row>
    <row r="11" spans="1:11" ht="15.75" x14ac:dyDescent="0.25">
      <c r="A11" s="6" t="s">
        <v>29</v>
      </c>
      <c r="B11" s="10" t="s">
        <v>9</v>
      </c>
      <c r="C11" s="11">
        <v>207</v>
      </c>
      <c r="D11" s="11">
        <v>1667</v>
      </c>
      <c r="E11" s="11">
        <v>5242</v>
      </c>
      <c r="F11" s="11">
        <v>17032</v>
      </c>
      <c r="G11" s="11">
        <v>35608</v>
      </c>
      <c r="H11" s="11">
        <v>1860</v>
      </c>
      <c r="I11" s="11">
        <v>308</v>
      </c>
      <c r="J11" s="11">
        <v>1107</v>
      </c>
      <c r="K11" s="11">
        <v>63031</v>
      </c>
    </row>
    <row r="12" spans="1:11" ht="15.75" x14ac:dyDescent="0.25">
      <c r="A12" s="6" t="s">
        <v>29</v>
      </c>
      <c r="B12" s="10" t="s">
        <v>10</v>
      </c>
      <c r="C12" s="11">
        <v>71</v>
      </c>
      <c r="D12" s="11">
        <v>607</v>
      </c>
      <c r="E12" s="11">
        <v>1987</v>
      </c>
      <c r="F12" s="11">
        <v>5609</v>
      </c>
      <c r="G12" s="11">
        <v>22571</v>
      </c>
      <c r="H12" s="11">
        <v>415</v>
      </c>
      <c r="I12" s="11">
        <v>111</v>
      </c>
      <c r="J12" s="11">
        <v>964</v>
      </c>
      <c r="K12" s="11">
        <v>32335</v>
      </c>
    </row>
    <row r="13" spans="1:11" ht="15.75" x14ac:dyDescent="0.25">
      <c r="A13" s="7" t="s">
        <v>32</v>
      </c>
      <c r="B13" s="8"/>
      <c r="C13" s="9">
        <f>SUM(C11:C12)</f>
        <v>278</v>
      </c>
      <c r="D13" s="9">
        <f>SUM(D11:D12)</f>
        <v>2274</v>
      </c>
      <c r="E13" s="9">
        <f>SUM(E11:E12)</f>
        <v>7229</v>
      </c>
      <c r="F13" s="9">
        <f>SUM(F11:F12)</f>
        <v>22641</v>
      </c>
      <c r="G13" s="9">
        <f>SUM(G11:G12)</f>
        <v>58179</v>
      </c>
      <c r="H13" s="9">
        <f>SUM(H11:H12)</f>
        <v>2275</v>
      </c>
      <c r="I13" s="9">
        <f>SUM(I11:I12)</f>
        <v>419</v>
      </c>
      <c r="J13" s="9">
        <f>SUM(J11:J12)</f>
        <v>2071</v>
      </c>
      <c r="K13" s="9">
        <f>SUM(K11:K12)</f>
        <v>95366</v>
      </c>
    </row>
    <row r="14" spans="1:11" ht="15.75" x14ac:dyDescent="0.25">
      <c r="A14" s="14"/>
      <c r="B14" s="12"/>
      <c r="C14" s="13"/>
      <c r="D14" s="13"/>
      <c r="E14" s="13"/>
      <c r="F14" s="13"/>
      <c r="G14" s="13"/>
      <c r="H14" s="13"/>
      <c r="I14" s="13"/>
      <c r="J14" s="13"/>
      <c r="K14" s="13"/>
    </row>
    <row r="15" spans="1:11" ht="15.75" x14ac:dyDescent="0.25">
      <c r="A15" s="6" t="s">
        <v>30</v>
      </c>
      <c r="B15" s="10" t="s">
        <v>9</v>
      </c>
      <c r="C15" s="11">
        <v>817</v>
      </c>
      <c r="D15" s="11">
        <v>4769</v>
      </c>
      <c r="E15" s="11">
        <v>162279</v>
      </c>
      <c r="F15" s="11">
        <v>38392</v>
      </c>
      <c r="G15" s="11">
        <v>52948</v>
      </c>
      <c r="H15" s="11">
        <v>9724</v>
      </c>
      <c r="I15" s="11">
        <v>2464</v>
      </c>
      <c r="J15" s="11">
        <v>6305</v>
      </c>
      <c r="K15" s="11">
        <v>277698</v>
      </c>
    </row>
    <row r="16" spans="1:11" ht="15.75" x14ac:dyDescent="0.25">
      <c r="A16" s="6" t="s">
        <v>30</v>
      </c>
      <c r="B16" s="10" t="s">
        <v>10</v>
      </c>
      <c r="C16" s="11">
        <v>261</v>
      </c>
      <c r="D16" s="11">
        <v>1217</v>
      </c>
      <c r="E16" s="11">
        <v>58663</v>
      </c>
      <c r="F16" s="11">
        <v>12642</v>
      </c>
      <c r="G16" s="11">
        <v>20648</v>
      </c>
      <c r="H16" s="11">
        <v>1376</v>
      </c>
      <c r="I16" s="11">
        <v>624</v>
      </c>
      <c r="J16" s="11">
        <v>3826</v>
      </c>
      <c r="K16" s="11">
        <v>99257</v>
      </c>
    </row>
    <row r="17" spans="1:11" ht="15.75" x14ac:dyDescent="0.25">
      <c r="A17" s="7" t="s">
        <v>32</v>
      </c>
      <c r="B17" s="8"/>
      <c r="C17" s="9">
        <f>SUM(C15:C16)</f>
        <v>1078</v>
      </c>
      <c r="D17" s="9">
        <f>SUM(D15:D16)</f>
        <v>5986</v>
      </c>
      <c r="E17" s="9">
        <f>SUM(E15:E16)</f>
        <v>220942</v>
      </c>
      <c r="F17" s="9">
        <f>SUM(F15:F16)</f>
        <v>51034</v>
      </c>
      <c r="G17" s="9">
        <f>SUM(G15:G16)</f>
        <v>73596</v>
      </c>
      <c r="H17" s="9">
        <f>SUM(H15:H16)</f>
        <v>11100</v>
      </c>
      <c r="I17" s="9">
        <f>SUM(I15:I16)</f>
        <v>3088</v>
      </c>
      <c r="J17" s="9">
        <f>SUM(J15:J16)</f>
        <v>10131</v>
      </c>
      <c r="K17" s="9">
        <f>SUM(K15:K16)</f>
        <v>376955</v>
      </c>
    </row>
    <row r="18" spans="1:11" ht="15.75" x14ac:dyDescent="0.25">
      <c r="A18" s="14"/>
      <c r="B18" s="12"/>
      <c r="C18" s="13"/>
      <c r="D18" s="13"/>
      <c r="E18" s="13"/>
      <c r="F18" s="13"/>
      <c r="G18" s="13"/>
      <c r="H18" s="13"/>
      <c r="I18" s="13"/>
      <c r="J18" s="13"/>
      <c r="K18" s="13"/>
    </row>
    <row r="19" spans="1:11" x14ac:dyDescent="0.25">
      <c r="A19" s="10" t="s">
        <v>11</v>
      </c>
      <c r="B19" s="10" t="s">
        <v>9</v>
      </c>
      <c r="C19" s="11">
        <v>1</v>
      </c>
      <c r="D19" s="11">
        <v>0</v>
      </c>
      <c r="E19" s="11">
        <v>18</v>
      </c>
      <c r="F19" s="11">
        <v>19</v>
      </c>
      <c r="G19" s="11">
        <v>27</v>
      </c>
      <c r="H19" s="11">
        <v>4</v>
      </c>
      <c r="I19" s="11">
        <v>1</v>
      </c>
      <c r="J19" s="11">
        <v>3</v>
      </c>
      <c r="K19" s="11">
        <v>73</v>
      </c>
    </row>
    <row r="20" spans="1:11" x14ac:dyDescent="0.25">
      <c r="A20" s="10" t="s">
        <v>11</v>
      </c>
      <c r="B20" s="10" t="s">
        <v>10</v>
      </c>
      <c r="C20" s="11">
        <v>0</v>
      </c>
      <c r="D20" s="11">
        <v>0</v>
      </c>
      <c r="E20" s="11">
        <v>10</v>
      </c>
      <c r="F20" s="11">
        <v>8</v>
      </c>
      <c r="G20" s="11">
        <v>17</v>
      </c>
      <c r="H20" s="11">
        <v>2</v>
      </c>
      <c r="I20" s="11">
        <v>0</v>
      </c>
      <c r="J20" s="11">
        <v>2</v>
      </c>
      <c r="K20" s="11">
        <v>39</v>
      </c>
    </row>
    <row r="21" spans="1:11" ht="15.75" x14ac:dyDescent="0.25">
      <c r="A21" s="7" t="s">
        <v>32</v>
      </c>
      <c r="B21" s="8"/>
      <c r="C21" s="9">
        <f>SUM(C19:C20)</f>
        <v>1</v>
      </c>
      <c r="D21" s="9">
        <f>SUM(D19:D20)</f>
        <v>0</v>
      </c>
      <c r="E21" s="9">
        <f>SUM(E19:E20)</f>
        <v>28</v>
      </c>
      <c r="F21" s="9">
        <f>SUM(F19:F20)</f>
        <v>27</v>
      </c>
      <c r="G21" s="9">
        <f>SUM(G19:G20)</f>
        <v>44</v>
      </c>
      <c r="H21" s="9">
        <f>SUM(H19:H20)</f>
        <v>6</v>
      </c>
      <c r="I21" s="9">
        <f>SUM(I19:I20)</f>
        <v>1</v>
      </c>
      <c r="J21" s="9">
        <f>SUM(J19:J20)</f>
        <v>5</v>
      </c>
      <c r="K21" s="9">
        <f>SUM(K19:K20)</f>
        <v>112</v>
      </c>
    </row>
    <row r="22" spans="1:11" x14ac:dyDescent="0.25">
      <c r="A22" s="12"/>
      <c r="B22" s="12"/>
      <c r="C22" s="13"/>
      <c r="D22" s="13"/>
      <c r="E22" s="13"/>
      <c r="F22" s="13"/>
      <c r="G22" s="13"/>
      <c r="H22" s="13"/>
      <c r="I22" s="13"/>
      <c r="J22" s="13"/>
      <c r="K22" s="13"/>
    </row>
    <row r="23" spans="1:11" x14ac:dyDescent="0.25">
      <c r="A23" s="10" t="s">
        <v>12</v>
      </c>
      <c r="B23" s="10" t="s">
        <v>9</v>
      </c>
      <c r="C23" s="11">
        <v>0</v>
      </c>
      <c r="D23" s="11">
        <v>0</v>
      </c>
      <c r="E23" s="11">
        <v>8</v>
      </c>
      <c r="F23" s="11">
        <v>10</v>
      </c>
      <c r="G23" s="11">
        <v>10</v>
      </c>
      <c r="H23" s="11">
        <v>1</v>
      </c>
      <c r="I23" s="11">
        <v>1</v>
      </c>
      <c r="J23" s="11">
        <v>2</v>
      </c>
      <c r="K23" s="11">
        <v>32</v>
      </c>
    </row>
    <row r="24" spans="1:11" x14ac:dyDescent="0.25">
      <c r="A24" s="10" t="s">
        <v>12</v>
      </c>
      <c r="B24" s="10" t="s">
        <v>10</v>
      </c>
      <c r="C24" s="11">
        <v>1</v>
      </c>
      <c r="D24" s="11">
        <v>0</v>
      </c>
      <c r="E24" s="11">
        <v>3</v>
      </c>
      <c r="F24" s="11">
        <v>6</v>
      </c>
      <c r="G24" s="11">
        <v>6</v>
      </c>
      <c r="H24" s="11">
        <v>0</v>
      </c>
      <c r="I24" s="11">
        <v>0</v>
      </c>
      <c r="J24" s="11">
        <v>2</v>
      </c>
      <c r="K24" s="11">
        <v>18</v>
      </c>
    </row>
    <row r="25" spans="1:11" ht="15.75" x14ac:dyDescent="0.25">
      <c r="A25" s="7" t="s">
        <v>32</v>
      </c>
      <c r="B25" s="8"/>
      <c r="C25" s="9">
        <f>SUM(C23:C24)</f>
        <v>1</v>
      </c>
      <c r="D25" s="9">
        <f>SUM(D23:D24)</f>
        <v>0</v>
      </c>
      <c r="E25" s="9">
        <f>SUM(E23:E24)</f>
        <v>11</v>
      </c>
      <c r="F25" s="9">
        <f>SUM(F23:F24)</f>
        <v>16</v>
      </c>
      <c r="G25" s="9">
        <f>SUM(G23:G24)</f>
        <v>16</v>
      </c>
      <c r="H25" s="9">
        <f>SUM(H23:H24)</f>
        <v>1</v>
      </c>
      <c r="I25" s="9">
        <f>SUM(I23:I24)</f>
        <v>1</v>
      </c>
      <c r="J25" s="9">
        <f>SUM(J23:J24)</f>
        <v>4</v>
      </c>
      <c r="K25" s="9">
        <f>SUM(K23:K24)</f>
        <v>50</v>
      </c>
    </row>
    <row r="26" spans="1:11" x14ac:dyDescent="0.25">
      <c r="A26" s="12"/>
      <c r="B26" s="12"/>
      <c r="C26" s="13"/>
      <c r="D26" s="13"/>
      <c r="E26" s="13"/>
      <c r="F26" s="13"/>
      <c r="G26" s="13"/>
      <c r="H26" s="13"/>
      <c r="I26" s="13"/>
      <c r="J26" s="13"/>
      <c r="K26" s="13"/>
    </row>
    <row r="27" spans="1:11" ht="15.75" x14ac:dyDescent="0.25">
      <c r="A27" s="6" t="s">
        <v>31</v>
      </c>
      <c r="B27" s="10" t="s">
        <v>9</v>
      </c>
      <c r="C27" s="11">
        <v>1</v>
      </c>
      <c r="D27" s="11">
        <v>3</v>
      </c>
      <c r="E27" s="11">
        <v>41</v>
      </c>
      <c r="F27" s="11">
        <v>41</v>
      </c>
      <c r="G27" s="11">
        <v>74</v>
      </c>
      <c r="H27" s="11">
        <v>6</v>
      </c>
      <c r="I27" s="11">
        <v>3</v>
      </c>
      <c r="J27" s="11">
        <v>5</v>
      </c>
      <c r="K27" s="11">
        <v>174</v>
      </c>
    </row>
    <row r="28" spans="1:11" ht="15.75" x14ac:dyDescent="0.25">
      <c r="A28" s="6" t="s">
        <v>31</v>
      </c>
      <c r="B28" s="10" t="s">
        <v>10</v>
      </c>
      <c r="C28" s="11">
        <v>1</v>
      </c>
      <c r="D28" s="11">
        <v>1</v>
      </c>
      <c r="E28" s="11">
        <v>19</v>
      </c>
      <c r="F28" s="11">
        <v>18</v>
      </c>
      <c r="G28" s="11">
        <v>57</v>
      </c>
      <c r="H28" s="11">
        <v>4</v>
      </c>
      <c r="I28" s="11">
        <v>0</v>
      </c>
      <c r="J28" s="11">
        <v>2</v>
      </c>
      <c r="K28" s="11">
        <v>102</v>
      </c>
    </row>
    <row r="29" spans="1:11" ht="15.75" x14ac:dyDescent="0.25">
      <c r="A29" s="7" t="s">
        <v>32</v>
      </c>
      <c r="B29" s="8"/>
      <c r="C29" s="9">
        <f>SUM(C27:C28)</f>
        <v>2</v>
      </c>
      <c r="D29" s="9">
        <f>SUM(D27:D28)</f>
        <v>4</v>
      </c>
      <c r="E29" s="9">
        <f>SUM(E27:E28)</f>
        <v>60</v>
      </c>
      <c r="F29" s="9">
        <f>SUM(F27:F28)</f>
        <v>59</v>
      </c>
      <c r="G29" s="9">
        <f>SUM(G27:G28)</f>
        <v>131</v>
      </c>
      <c r="H29" s="9">
        <f>SUM(H27:H28)</f>
        <v>10</v>
      </c>
      <c r="I29" s="9">
        <f>SUM(I27:I28)</f>
        <v>3</v>
      </c>
      <c r="J29" s="9">
        <f>SUM(J27:J28)</f>
        <v>7</v>
      </c>
      <c r="K29" s="9">
        <f>SUM(K27:K28)</f>
        <v>276</v>
      </c>
    </row>
    <row r="30" spans="1:11" ht="15.75" x14ac:dyDescent="0.25">
      <c r="A30" s="14"/>
      <c r="B30" s="12"/>
      <c r="C30" s="13"/>
      <c r="D30" s="13"/>
      <c r="E30" s="13"/>
      <c r="F30" s="13"/>
      <c r="G30" s="13"/>
      <c r="H30" s="13"/>
      <c r="I30" s="13"/>
      <c r="J30" s="13"/>
      <c r="K30" s="13"/>
    </row>
    <row r="31" spans="1:11" x14ac:dyDescent="0.25">
      <c r="A31" s="10" t="s">
        <v>13</v>
      </c>
      <c r="B31" s="10" t="s">
        <v>9</v>
      </c>
      <c r="C31" s="11">
        <v>9</v>
      </c>
      <c r="D31" s="11">
        <v>57</v>
      </c>
      <c r="E31" s="11">
        <v>1509</v>
      </c>
      <c r="F31" s="11">
        <v>1085</v>
      </c>
      <c r="G31" s="11">
        <v>1748</v>
      </c>
      <c r="H31" s="11">
        <v>185</v>
      </c>
      <c r="I31" s="11">
        <v>24</v>
      </c>
      <c r="J31" s="11">
        <v>191</v>
      </c>
      <c r="K31" s="11">
        <v>4808</v>
      </c>
    </row>
    <row r="32" spans="1:11" x14ac:dyDescent="0.25">
      <c r="A32" s="10" t="s">
        <v>13</v>
      </c>
      <c r="B32" s="10" t="s">
        <v>10</v>
      </c>
      <c r="C32" s="11">
        <v>9</v>
      </c>
      <c r="D32" s="11">
        <v>30</v>
      </c>
      <c r="E32" s="11">
        <v>588</v>
      </c>
      <c r="F32" s="11">
        <v>419</v>
      </c>
      <c r="G32" s="11">
        <v>1326</v>
      </c>
      <c r="H32" s="11">
        <v>77</v>
      </c>
      <c r="I32" s="11">
        <v>7</v>
      </c>
      <c r="J32" s="11">
        <v>100</v>
      </c>
      <c r="K32" s="11">
        <v>2556</v>
      </c>
    </row>
    <row r="33" spans="1:11" ht="15.75" x14ac:dyDescent="0.25">
      <c r="A33" s="7" t="s">
        <v>32</v>
      </c>
      <c r="B33" s="8"/>
      <c r="C33" s="9">
        <f>SUM(C31:C32)</f>
        <v>18</v>
      </c>
      <c r="D33" s="9">
        <f>SUM(D31:D32)</f>
        <v>87</v>
      </c>
      <c r="E33" s="9">
        <f>SUM(E31:E32)</f>
        <v>2097</v>
      </c>
      <c r="F33" s="9">
        <f>SUM(F31:F32)</f>
        <v>1504</v>
      </c>
      <c r="G33" s="9">
        <f>SUM(G31:G32)</f>
        <v>3074</v>
      </c>
      <c r="H33" s="9">
        <f>SUM(H31:H32)</f>
        <v>262</v>
      </c>
      <c r="I33" s="9">
        <f>SUM(I31:I32)</f>
        <v>31</v>
      </c>
      <c r="J33" s="9">
        <f>SUM(J31:J32)</f>
        <v>291</v>
      </c>
      <c r="K33" s="9">
        <f>SUM(K31:K32)</f>
        <v>7364</v>
      </c>
    </row>
    <row r="34" spans="1:11" x14ac:dyDescent="0.25">
      <c r="A34" s="12"/>
      <c r="B34" s="12"/>
      <c r="C34" s="13"/>
      <c r="D34" s="13"/>
      <c r="E34" s="13"/>
      <c r="F34" s="13"/>
      <c r="G34" s="13"/>
      <c r="H34" s="13"/>
      <c r="I34" s="13"/>
      <c r="J34" s="13"/>
      <c r="K34" s="13"/>
    </row>
    <row r="35" spans="1:11" x14ac:dyDescent="0.25">
      <c r="A35" s="10" t="s">
        <v>14</v>
      </c>
      <c r="B35" s="10" t="s">
        <v>9</v>
      </c>
      <c r="C35" s="11">
        <v>1</v>
      </c>
      <c r="D35" s="11">
        <v>8</v>
      </c>
      <c r="E35" s="11">
        <v>64</v>
      </c>
      <c r="F35" s="11">
        <v>134</v>
      </c>
      <c r="G35" s="11">
        <v>343</v>
      </c>
      <c r="H35" s="11">
        <v>21</v>
      </c>
      <c r="I35" s="11">
        <v>7</v>
      </c>
      <c r="J35" s="11">
        <v>20</v>
      </c>
      <c r="K35" s="11">
        <v>598</v>
      </c>
    </row>
    <row r="36" spans="1:11" x14ac:dyDescent="0.25">
      <c r="A36" s="10" t="s">
        <v>14</v>
      </c>
      <c r="B36" s="10" t="s">
        <v>10</v>
      </c>
      <c r="C36" s="11">
        <v>2</v>
      </c>
      <c r="D36" s="11">
        <v>6</v>
      </c>
      <c r="E36" s="11">
        <v>32</v>
      </c>
      <c r="F36" s="11">
        <v>37</v>
      </c>
      <c r="G36" s="11">
        <v>229</v>
      </c>
      <c r="H36" s="11">
        <v>7</v>
      </c>
      <c r="I36" s="11">
        <v>5</v>
      </c>
      <c r="J36" s="11">
        <v>17</v>
      </c>
      <c r="K36" s="11">
        <v>335</v>
      </c>
    </row>
    <row r="37" spans="1:11" ht="15.75" x14ac:dyDescent="0.25">
      <c r="A37" s="7" t="s">
        <v>32</v>
      </c>
      <c r="B37" s="8"/>
      <c r="C37" s="9">
        <f>SUM(C35:C36)</f>
        <v>3</v>
      </c>
      <c r="D37" s="9">
        <f>SUM(D35:D36)</f>
        <v>14</v>
      </c>
      <c r="E37" s="9">
        <f>SUM(E35:E36)</f>
        <v>96</v>
      </c>
      <c r="F37" s="9">
        <f>SUM(F35:F36)</f>
        <v>171</v>
      </c>
      <c r="G37" s="9">
        <f>SUM(G35:G36)</f>
        <v>572</v>
      </c>
      <c r="H37" s="9">
        <f>SUM(H35:H36)</f>
        <v>28</v>
      </c>
      <c r="I37" s="9">
        <f>SUM(I35:I36)</f>
        <v>12</v>
      </c>
      <c r="J37" s="9">
        <f>SUM(J35:J36)</f>
        <v>37</v>
      </c>
      <c r="K37" s="9">
        <f>SUM(K35:K36)</f>
        <v>933</v>
      </c>
    </row>
    <row r="38" spans="1:11" x14ac:dyDescent="0.25">
      <c r="A38" s="12"/>
      <c r="B38" s="12"/>
      <c r="C38" s="13"/>
      <c r="D38" s="13"/>
      <c r="E38" s="13"/>
      <c r="F38" s="13"/>
      <c r="G38" s="13"/>
      <c r="H38" s="13"/>
      <c r="I38" s="13"/>
      <c r="J38" s="13"/>
      <c r="K38" s="13"/>
    </row>
    <row r="39" spans="1:11" x14ac:dyDescent="0.25">
      <c r="A39" s="10" t="s">
        <v>15</v>
      </c>
      <c r="B39" s="10" t="s">
        <v>9</v>
      </c>
      <c r="C39" s="11">
        <v>1</v>
      </c>
      <c r="D39" s="11">
        <v>0</v>
      </c>
      <c r="E39" s="11">
        <v>7</v>
      </c>
      <c r="F39" s="11">
        <v>14</v>
      </c>
      <c r="G39" s="11">
        <v>9</v>
      </c>
      <c r="H39" s="11">
        <v>4</v>
      </c>
      <c r="I39" s="11">
        <v>0</v>
      </c>
      <c r="J39" s="11">
        <v>3</v>
      </c>
      <c r="K39" s="11">
        <v>38</v>
      </c>
    </row>
    <row r="40" spans="1:11" x14ac:dyDescent="0.25">
      <c r="A40" s="10" t="s">
        <v>15</v>
      </c>
      <c r="B40" s="10" t="s">
        <v>10</v>
      </c>
      <c r="C40" s="11">
        <v>0</v>
      </c>
      <c r="D40" s="11">
        <v>1</v>
      </c>
      <c r="E40" s="11">
        <v>3</v>
      </c>
      <c r="F40" s="11">
        <v>5</v>
      </c>
      <c r="G40" s="11">
        <v>10</v>
      </c>
      <c r="H40" s="11">
        <v>0</v>
      </c>
      <c r="I40" s="11">
        <v>0</v>
      </c>
      <c r="J40" s="11">
        <v>1</v>
      </c>
      <c r="K40" s="11">
        <v>20</v>
      </c>
    </row>
    <row r="41" spans="1:11" ht="15.75" x14ac:dyDescent="0.25">
      <c r="A41" s="7" t="s">
        <v>32</v>
      </c>
      <c r="B41" s="8"/>
      <c r="C41" s="9">
        <f>SUM(C39:C40)</f>
        <v>1</v>
      </c>
      <c r="D41" s="9">
        <f>SUM(D39:D40)</f>
        <v>1</v>
      </c>
      <c r="E41" s="9">
        <f>SUM(E39:E40)</f>
        <v>10</v>
      </c>
      <c r="F41" s="9">
        <f>SUM(F39:F40)</f>
        <v>19</v>
      </c>
      <c r="G41" s="9">
        <f>SUM(G39:G40)</f>
        <v>19</v>
      </c>
      <c r="H41" s="9">
        <f>SUM(H39:H40)</f>
        <v>4</v>
      </c>
      <c r="I41" s="9">
        <f>SUM(I39:I40)</f>
        <v>0</v>
      </c>
      <c r="J41" s="9">
        <f>SUM(J39:J40)</f>
        <v>4</v>
      </c>
      <c r="K41" s="9">
        <f>SUM(K39:K40)</f>
        <v>58</v>
      </c>
    </row>
    <row r="42" spans="1:11" x14ac:dyDescent="0.25">
      <c r="A42" s="12"/>
      <c r="B42" s="12"/>
      <c r="C42" s="13"/>
      <c r="D42" s="13"/>
      <c r="E42" s="13"/>
      <c r="F42" s="13"/>
      <c r="G42" s="13"/>
      <c r="H42" s="13"/>
      <c r="I42" s="13"/>
      <c r="J42" s="13"/>
      <c r="K42" s="13"/>
    </row>
    <row r="43" spans="1:11" x14ac:dyDescent="0.25">
      <c r="A43" s="10" t="s">
        <v>16</v>
      </c>
      <c r="B43" s="10" t="s">
        <v>9</v>
      </c>
      <c r="C43" s="11">
        <v>0</v>
      </c>
      <c r="D43" s="11">
        <v>0</v>
      </c>
      <c r="E43" s="11">
        <v>1</v>
      </c>
      <c r="F43" s="11">
        <v>1</v>
      </c>
      <c r="G43" s="11">
        <v>1</v>
      </c>
      <c r="H43" s="11">
        <v>0</v>
      </c>
      <c r="I43" s="11">
        <v>0</v>
      </c>
      <c r="J43" s="11">
        <v>0</v>
      </c>
      <c r="K43" s="11">
        <v>3</v>
      </c>
    </row>
    <row r="44" spans="1:11" x14ac:dyDescent="0.25">
      <c r="A44" s="10" t="s">
        <v>16</v>
      </c>
      <c r="B44" s="10" t="s">
        <v>10</v>
      </c>
      <c r="C44" s="11">
        <v>0</v>
      </c>
      <c r="D44" s="11">
        <v>0</v>
      </c>
      <c r="E44" s="11">
        <v>2</v>
      </c>
      <c r="F44" s="11">
        <v>2</v>
      </c>
      <c r="G44" s="11">
        <v>1</v>
      </c>
      <c r="H44" s="11">
        <v>0</v>
      </c>
      <c r="I44" s="11">
        <v>0</v>
      </c>
      <c r="J44" s="11">
        <v>0</v>
      </c>
      <c r="K44" s="11">
        <v>5</v>
      </c>
    </row>
    <row r="45" spans="1:11" ht="15.75" x14ac:dyDescent="0.25">
      <c r="A45" s="7" t="s">
        <v>32</v>
      </c>
      <c r="B45" s="8"/>
      <c r="C45" s="9">
        <f>SUM(C43:C44)</f>
        <v>0</v>
      </c>
      <c r="D45" s="9">
        <f>SUM(D43:D44)</f>
        <v>0</v>
      </c>
      <c r="E45" s="9">
        <f>SUM(E43:E44)</f>
        <v>3</v>
      </c>
      <c r="F45" s="9">
        <f>SUM(F43:F44)</f>
        <v>3</v>
      </c>
      <c r="G45" s="9">
        <f>SUM(G43:G44)</f>
        <v>2</v>
      </c>
      <c r="H45" s="9">
        <f>SUM(H43:H44)</f>
        <v>0</v>
      </c>
      <c r="I45" s="9">
        <f>SUM(I43:I44)</f>
        <v>0</v>
      </c>
      <c r="J45" s="9">
        <f>SUM(J43:J44)</f>
        <v>0</v>
      </c>
      <c r="K45" s="9">
        <f>SUM(K43:K44)</f>
        <v>8</v>
      </c>
    </row>
    <row r="46" spans="1:11" x14ac:dyDescent="0.25">
      <c r="A46" s="12"/>
      <c r="B46" s="12"/>
      <c r="C46" s="13"/>
      <c r="D46" s="13"/>
      <c r="E46" s="13"/>
      <c r="F46" s="13"/>
      <c r="G46" s="13"/>
      <c r="H46" s="13"/>
      <c r="I46" s="13"/>
      <c r="J46" s="13"/>
      <c r="K46" s="13"/>
    </row>
    <row r="47" spans="1:11" x14ac:dyDescent="0.25">
      <c r="A47" s="10" t="s">
        <v>17</v>
      </c>
      <c r="B47" s="10" t="s">
        <v>9</v>
      </c>
      <c r="C47" s="11">
        <v>0</v>
      </c>
      <c r="D47" s="11">
        <v>0</v>
      </c>
      <c r="E47" s="11">
        <v>6</v>
      </c>
      <c r="F47" s="11">
        <v>7</v>
      </c>
      <c r="G47" s="11">
        <v>14</v>
      </c>
      <c r="H47" s="11">
        <v>6</v>
      </c>
      <c r="I47" s="11">
        <v>0</v>
      </c>
      <c r="J47" s="11">
        <v>1</v>
      </c>
      <c r="K47" s="11">
        <v>34</v>
      </c>
    </row>
    <row r="48" spans="1:11" x14ac:dyDescent="0.25">
      <c r="A48" s="10" t="s">
        <v>17</v>
      </c>
      <c r="B48" s="10" t="s">
        <v>10</v>
      </c>
      <c r="C48" s="11">
        <v>0</v>
      </c>
      <c r="D48" s="11">
        <v>0</v>
      </c>
      <c r="E48" s="11">
        <v>3</v>
      </c>
      <c r="F48" s="11">
        <v>4</v>
      </c>
      <c r="G48" s="11">
        <v>14</v>
      </c>
      <c r="H48" s="11">
        <v>0</v>
      </c>
      <c r="I48" s="11">
        <v>0</v>
      </c>
      <c r="J48" s="11">
        <v>2</v>
      </c>
      <c r="K48" s="11">
        <v>23</v>
      </c>
    </row>
    <row r="49" spans="1:11" ht="15.75" x14ac:dyDescent="0.25">
      <c r="A49" s="7" t="s">
        <v>32</v>
      </c>
      <c r="B49" s="8"/>
      <c r="C49" s="9">
        <f>SUM(C47:C48)</f>
        <v>0</v>
      </c>
      <c r="D49" s="9">
        <f>SUM(D47:D48)</f>
        <v>0</v>
      </c>
      <c r="E49" s="9">
        <f>SUM(E47:E48)</f>
        <v>9</v>
      </c>
      <c r="F49" s="9">
        <f>SUM(F47:F48)</f>
        <v>11</v>
      </c>
      <c r="G49" s="9">
        <f>SUM(G47:G48)</f>
        <v>28</v>
      </c>
      <c r="H49" s="9">
        <f>SUM(H47:H48)</f>
        <v>6</v>
      </c>
      <c r="I49" s="9">
        <f>SUM(I47:I48)</f>
        <v>0</v>
      </c>
      <c r="J49" s="9">
        <f>SUM(J47:J48)</f>
        <v>3</v>
      </c>
      <c r="K49" s="9">
        <f>SUM(K47:K48)</f>
        <v>57</v>
      </c>
    </row>
    <row r="50" spans="1:11" x14ac:dyDescent="0.25">
      <c r="A50" s="12"/>
      <c r="B50" s="12"/>
      <c r="C50" s="13"/>
      <c r="D50" s="13"/>
      <c r="E50" s="13"/>
      <c r="F50" s="13"/>
      <c r="G50" s="13"/>
      <c r="H50" s="13"/>
      <c r="I50" s="13"/>
      <c r="J50" s="13"/>
      <c r="K50" s="13"/>
    </row>
    <row r="51" spans="1:11" x14ac:dyDescent="0.25">
      <c r="A51" s="10" t="s">
        <v>18</v>
      </c>
      <c r="B51" s="10" t="s">
        <v>9</v>
      </c>
      <c r="C51" s="11">
        <v>0</v>
      </c>
      <c r="D51" s="11">
        <v>1</v>
      </c>
      <c r="E51" s="11">
        <v>2</v>
      </c>
      <c r="F51" s="11">
        <v>1</v>
      </c>
      <c r="G51" s="11">
        <v>0</v>
      </c>
      <c r="H51" s="11">
        <v>0</v>
      </c>
      <c r="I51" s="11">
        <v>0</v>
      </c>
      <c r="J51" s="11">
        <v>0</v>
      </c>
      <c r="K51" s="11">
        <v>4</v>
      </c>
    </row>
    <row r="52" spans="1:11" x14ac:dyDescent="0.25">
      <c r="A52" s="10" t="s">
        <v>18</v>
      </c>
      <c r="B52" s="10" t="s">
        <v>10</v>
      </c>
      <c r="C52" s="11">
        <v>0</v>
      </c>
      <c r="D52" s="11">
        <v>0</v>
      </c>
      <c r="E52" s="11">
        <v>2</v>
      </c>
      <c r="F52" s="11">
        <v>0</v>
      </c>
      <c r="G52" s="11">
        <v>1</v>
      </c>
      <c r="H52" s="11">
        <v>0</v>
      </c>
      <c r="I52" s="11">
        <v>0</v>
      </c>
      <c r="J52" s="11">
        <v>3</v>
      </c>
      <c r="K52" s="11">
        <v>6</v>
      </c>
    </row>
    <row r="53" spans="1:11" ht="15.75" x14ac:dyDescent="0.25">
      <c r="A53" s="7" t="s">
        <v>32</v>
      </c>
      <c r="B53" s="8"/>
      <c r="C53" s="9">
        <f>SUM(C51:C52)</f>
        <v>0</v>
      </c>
      <c r="D53" s="9">
        <f>SUM(D51:D52)</f>
        <v>1</v>
      </c>
      <c r="E53" s="9">
        <f>SUM(E51:E52)</f>
        <v>4</v>
      </c>
      <c r="F53" s="9">
        <f>SUM(F51:F52)</f>
        <v>1</v>
      </c>
      <c r="G53" s="9">
        <f>SUM(G51:G52)</f>
        <v>1</v>
      </c>
      <c r="H53" s="9">
        <f>SUM(H51:H52)</f>
        <v>0</v>
      </c>
      <c r="I53" s="9">
        <f>SUM(I51:I52)</f>
        <v>0</v>
      </c>
      <c r="J53" s="9">
        <f>SUM(J51:J52)</f>
        <v>3</v>
      </c>
      <c r="K53" s="9">
        <f>SUM(K51:K52)</f>
        <v>10</v>
      </c>
    </row>
    <row r="54" spans="1:11" x14ac:dyDescent="0.25">
      <c r="A54" s="12"/>
      <c r="B54" s="12"/>
      <c r="C54" s="13"/>
      <c r="D54" s="13"/>
      <c r="E54" s="13"/>
      <c r="F54" s="13"/>
      <c r="G54" s="13"/>
      <c r="H54" s="13"/>
      <c r="I54" s="13"/>
      <c r="J54" s="13"/>
      <c r="K54" s="13"/>
    </row>
    <row r="55" spans="1:11" x14ac:dyDescent="0.25">
      <c r="A55" s="10" t="s">
        <v>19</v>
      </c>
      <c r="B55" s="10" t="s">
        <v>9</v>
      </c>
      <c r="C55" s="11">
        <v>368</v>
      </c>
      <c r="D55" s="11">
        <v>4332</v>
      </c>
      <c r="E55" s="11">
        <v>32912</v>
      </c>
      <c r="F55" s="11">
        <v>31368</v>
      </c>
      <c r="G55" s="11">
        <v>32558</v>
      </c>
      <c r="H55" s="11">
        <v>7289</v>
      </c>
      <c r="I55" s="11">
        <v>1368</v>
      </c>
      <c r="J55" s="11">
        <v>6541</v>
      </c>
      <c r="K55" s="11">
        <v>116736</v>
      </c>
    </row>
    <row r="56" spans="1:11" x14ac:dyDescent="0.25">
      <c r="A56" s="10" t="s">
        <v>19</v>
      </c>
      <c r="B56" s="10" t="s">
        <v>10</v>
      </c>
      <c r="C56" s="11">
        <v>117</v>
      </c>
      <c r="D56" s="11">
        <v>1415</v>
      </c>
      <c r="E56" s="11">
        <v>11973</v>
      </c>
      <c r="F56" s="11">
        <v>10905</v>
      </c>
      <c r="G56" s="11">
        <v>17510</v>
      </c>
      <c r="H56" s="11">
        <v>1111</v>
      </c>
      <c r="I56" s="11">
        <v>413</v>
      </c>
      <c r="J56" s="11">
        <v>4554</v>
      </c>
      <c r="K56" s="11">
        <v>47998</v>
      </c>
    </row>
    <row r="57" spans="1:11" ht="15.75" x14ac:dyDescent="0.25">
      <c r="A57" s="7" t="s">
        <v>32</v>
      </c>
      <c r="B57" s="8"/>
      <c r="C57" s="9">
        <f>SUM(C55:C56)</f>
        <v>485</v>
      </c>
      <c r="D57" s="9">
        <f>SUM(D55:D56)</f>
        <v>5747</v>
      </c>
      <c r="E57" s="9">
        <f>SUM(E55:E56)</f>
        <v>44885</v>
      </c>
      <c r="F57" s="9">
        <f>SUM(F55:F56)</f>
        <v>42273</v>
      </c>
      <c r="G57" s="9">
        <f>SUM(G55:G56)</f>
        <v>50068</v>
      </c>
      <c r="H57" s="9">
        <f>SUM(H55:H56)</f>
        <v>8400</v>
      </c>
      <c r="I57" s="9">
        <f>SUM(I55:I56)</f>
        <v>1781</v>
      </c>
      <c r="J57" s="9">
        <f>SUM(J55:J56)</f>
        <v>11095</v>
      </c>
      <c r="K57" s="9">
        <f>SUM(K55:K56)</f>
        <v>164734</v>
      </c>
    </row>
  </sheetData>
  <mergeCells count="7">
    <mergeCell ref="A7:K7"/>
    <mergeCell ref="A8:K8"/>
    <mergeCell ref="A2:K2"/>
    <mergeCell ref="A3:K3"/>
    <mergeCell ref="A4:K4"/>
    <mergeCell ref="A5:K5"/>
    <mergeCell ref="A6:K6"/>
  </mergeCells>
  <pageMargins left="0.7" right="0.7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RegistrationByPartyRace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2022-01-07T21:12:04Z</cp:lastPrinted>
  <dcterms:created xsi:type="dcterms:W3CDTF">2022-01-06T20:29:26Z</dcterms:created>
  <dcterms:modified xsi:type="dcterms:W3CDTF">2022-01-07T21:12:25Z</dcterms:modified>
</cp:coreProperties>
</file>