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26905_2022_Primary\Formatted\"/>
    </mc:Choice>
  </mc:AlternateContent>
  <bookViews>
    <workbookView xWindow="0" yWindow="0" windowWidth="28800" windowHeight="12300"/>
  </bookViews>
  <sheets>
    <sheet name="RegistrationByCircuit" sheetId="1" r:id="rId1"/>
  </sheets>
  <calcPr calcId="0"/>
</workbook>
</file>

<file path=xl/calcChain.xml><?xml version="1.0" encoding="utf-8"?>
<calcChain xmlns="http://schemas.openxmlformats.org/spreadsheetml/2006/main">
  <c r="F77" i="1" l="1"/>
  <c r="E77" i="1"/>
</calcChain>
</file>

<file path=xl/sharedStrings.xml><?xml version="1.0" encoding="utf-8"?>
<sst xmlns="http://schemas.openxmlformats.org/spreadsheetml/2006/main" count="214" uniqueCount="167">
  <si>
    <t>2022 Primary Election</t>
  </si>
  <si>
    <t>First Circuit</t>
  </si>
  <si>
    <t xml:space="preserve">Escambia                 </t>
  </si>
  <si>
    <t>ESC</t>
  </si>
  <si>
    <t xml:space="preserve">Okaloosa                 </t>
  </si>
  <si>
    <t>OKA</t>
  </si>
  <si>
    <t xml:space="preserve">Santa Rosa               </t>
  </si>
  <si>
    <t>SAN</t>
  </si>
  <si>
    <t xml:space="preserve">Walton                   </t>
  </si>
  <si>
    <t>WAL</t>
  </si>
  <si>
    <t>Second Circuit</t>
  </si>
  <si>
    <t xml:space="preserve">Franklin                 </t>
  </si>
  <si>
    <t>FRA</t>
  </si>
  <si>
    <t xml:space="preserve">Gadsden                  </t>
  </si>
  <si>
    <t>GAD</t>
  </si>
  <si>
    <t xml:space="preserve">Jefferson                </t>
  </si>
  <si>
    <t>JEF</t>
  </si>
  <si>
    <t xml:space="preserve">Leon                     </t>
  </si>
  <si>
    <t>LEO</t>
  </si>
  <si>
    <t xml:space="preserve">Liberty                  </t>
  </si>
  <si>
    <t>LIB</t>
  </si>
  <si>
    <t xml:space="preserve">Wakulla                  </t>
  </si>
  <si>
    <t>WAK</t>
  </si>
  <si>
    <t>Third Circuit</t>
  </si>
  <si>
    <t xml:space="preserve">Columbia                 </t>
  </si>
  <si>
    <t>CLM</t>
  </si>
  <si>
    <t xml:space="preserve">Dixie                    </t>
  </si>
  <si>
    <t>DIX</t>
  </si>
  <si>
    <t xml:space="preserve">Hamilton                 </t>
  </si>
  <si>
    <t>HAM</t>
  </si>
  <si>
    <t xml:space="preserve">Lafayette                </t>
  </si>
  <si>
    <t>LAF</t>
  </si>
  <si>
    <t xml:space="preserve">Madison                  </t>
  </si>
  <si>
    <t>MAD</t>
  </si>
  <si>
    <t xml:space="preserve">Suwannee                 </t>
  </si>
  <si>
    <t>SUW</t>
  </si>
  <si>
    <t xml:space="preserve">Taylor                   </t>
  </si>
  <si>
    <t>TAY</t>
  </si>
  <si>
    <t>Fourth Circuit</t>
  </si>
  <si>
    <t xml:space="preserve">Clay                     </t>
  </si>
  <si>
    <t>CLA</t>
  </si>
  <si>
    <t xml:space="preserve">Duval                    </t>
  </si>
  <si>
    <t>DUV</t>
  </si>
  <si>
    <t xml:space="preserve">Nassau                   </t>
  </si>
  <si>
    <t>NAS</t>
  </si>
  <si>
    <t>Fifth Circuit</t>
  </si>
  <si>
    <t xml:space="preserve">Citrus                   </t>
  </si>
  <si>
    <t>CIT</t>
  </si>
  <si>
    <t xml:space="preserve">Hernando                 </t>
  </si>
  <si>
    <t>HER</t>
  </si>
  <si>
    <t xml:space="preserve">Lake                     </t>
  </si>
  <si>
    <t>LAK</t>
  </si>
  <si>
    <t xml:space="preserve">Marion                   </t>
  </si>
  <si>
    <t>MRN</t>
  </si>
  <si>
    <t xml:space="preserve">Sumter                   </t>
  </si>
  <si>
    <t>SUM</t>
  </si>
  <si>
    <t>Sixth Circuit</t>
  </si>
  <si>
    <t xml:space="preserve">Pasco                    </t>
  </si>
  <si>
    <t>PAS</t>
  </si>
  <si>
    <t xml:space="preserve">Pinellas                 </t>
  </si>
  <si>
    <t>PIN</t>
  </si>
  <si>
    <t>Seventh Circuit</t>
  </si>
  <si>
    <t xml:space="preserve">Flagler                  </t>
  </si>
  <si>
    <t>FLA</t>
  </si>
  <si>
    <t xml:space="preserve">Putnam                   </t>
  </si>
  <si>
    <t>PUT</t>
  </si>
  <si>
    <t xml:space="preserve">St. Johns                </t>
  </si>
  <si>
    <t>STJ</t>
  </si>
  <si>
    <t xml:space="preserve">Volusia                  </t>
  </si>
  <si>
    <t>VOL</t>
  </si>
  <si>
    <t>Eighth Circuit</t>
  </si>
  <si>
    <t xml:space="preserve">Alachua                  </t>
  </si>
  <si>
    <t>ALA</t>
  </si>
  <si>
    <t xml:space="preserve">Baker                    </t>
  </si>
  <si>
    <t>BAK</t>
  </si>
  <si>
    <t xml:space="preserve">Bradford                 </t>
  </si>
  <si>
    <t>BRA</t>
  </si>
  <si>
    <t xml:space="preserve">Gilchrist                </t>
  </si>
  <si>
    <t>GIL</t>
  </si>
  <si>
    <t xml:space="preserve">Levy                     </t>
  </si>
  <si>
    <t>LEV</t>
  </si>
  <si>
    <t xml:space="preserve">Union                    </t>
  </si>
  <si>
    <t>UNI</t>
  </si>
  <si>
    <t>Ninth Circuit</t>
  </si>
  <si>
    <t xml:space="preserve">Orange                   </t>
  </si>
  <si>
    <t>ORA</t>
  </si>
  <si>
    <t xml:space="preserve">Osceola                  </t>
  </si>
  <si>
    <t>OSC</t>
  </si>
  <si>
    <t>Tenth Circuit</t>
  </si>
  <si>
    <t xml:space="preserve">Hardee                   </t>
  </si>
  <si>
    <t>HAR</t>
  </si>
  <si>
    <t xml:space="preserve">Highlands                </t>
  </si>
  <si>
    <t>HIG</t>
  </si>
  <si>
    <t xml:space="preserve">Polk                     </t>
  </si>
  <si>
    <t>POL</t>
  </si>
  <si>
    <t>Eleventh Circuit</t>
  </si>
  <si>
    <t xml:space="preserve">Miami-Dade               </t>
  </si>
  <si>
    <t>DAD</t>
  </si>
  <si>
    <t>Twelfth Circuit</t>
  </si>
  <si>
    <t xml:space="preserve">DeSoto                   </t>
  </si>
  <si>
    <t>DES</t>
  </si>
  <si>
    <t xml:space="preserve">Manatee                  </t>
  </si>
  <si>
    <t>MAN</t>
  </si>
  <si>
    <t xml:space="preserve">Sarasota                 </t>
  </si>
  <si>
    <t>SAR</t>
  </si>
  <si>
    <t>Thirteenth Circuit</t>
  </si>
  <si>
    <t xml:space="preserve">Hillsborough             </t>
  </si>
  <si>
    <t>HIL</t>
  </si>
  <si>
    <t>Fourteenth Circuit</t>
  </si>
  <si>
    <t xml:space="preserve">Bay                      </t>
  </si>
  <si>
    <t>BAY</t>
  </si>
  <si>
    <t xml:space="preserve">Calhoun                  </t>
  </si>
  <si>
    <t>CAL</t>
  </si>
  <si>
    <t xml:space="preserve">Gulf                     </t>
  </si>
  <si>
    <t>GUL</t>
  </si>
  <si>
    <t xml:space="preserve">Holmes                   </t>
  </si>
  <si>
    <t>HOL</t>
  </si>
  <si>
    <t xml:space="preserve">Jackson                  </t>
  </si>
  <si>
    <t>JAC</t>
  </si>
  <si>
    <t xml:space="preserve">Washington               </t>
  </si>
  <si>
    <t>WAS</t>
  </si>
  <si>
    <t>Fifteenth Circuit</t>
  </si>
  <si>
    <t xml:space="preserve">Palm Beach               </t>
  </si>
  <si>
    <t>PAL</t>
  </si>
  <si>
    <t>Sixteenth Circuit</t>
  </si>
  <si>
    <t xml:space="preserve">Monroe                   </t>
  </si>
  <si>
    <t>MON</t>
  </si>
  <si>
    <t>Seventeenth Circuit</t>
  </si>
  <si>
    <t xml:space="preserve">Broward                  </t>
  </si>
  <si>
    <t>BRO</t>
  </si>
  <si>
    <t>Eighteenth Circuit</t>
  </si>
  <si>
    <t xml:space="preserve">Brevard                  </t>
  </si>
  <si>
    <t>BRE</t>
  </si>
  <si>
    <t xml:space="preserve">Seminole                 </t>
  </si>
  <si>
    <t>SEM</t>
  </si>
  <si>
    <t>Nineteenth Circuit</t>
  </si>
  <si>
    <t xml:space="preserve">Indian River             </t>
  </si>
  <si>
    <t>IND</t>
  </si>
  <si>
    <t xml:space="preserve">Martin                   </t>
  </si>
  <si>
    <t>MRT</t>
  </si>
  <si>
    <t xml:space="preserve">Okeechobee               </t>
  </si>
  <si>
    <t>OKE</t>
  </si>
  <si>
    <t xml:space="preserve">St. Lucie                </t>
  </si>
  <si>
    <t>STL</t>
  </si>
  <si>
    <t>Twentieth Circuit</t>
  </si>
  <si>
    <t xml:space="preserve">Charlotte                </t>
  </si>
  <si>
    <t>CHA</t>
  </si>
  <si>
    <t xml:space="preserve">Collier                  </t>
  </si>
  <si>
    <t>CLL</t>
  </si>
  <si>
    <t xml:space="preserve">Glades                   </t>
  </si>
  <si>
    <t>GLA</t>
  </si>
  <si>
    <t xml:space="preserve">Hendry                   </t>
  </si>
  <si>
    <t>HEN</t>
  </si>
  <si>
    <t xml:space="preserve">Lee                      </t>
  </si>
  <si>
    <t>LEE</t>
  </si>
  <si>
    <t>Circuit Name</t>
  </si>
  <si>
    <t>Circuit Number</t>
  </si>
  <si>
    <t>County Name</t>
  </si>
  <si>
    <t>County Code</t>
  </si>
  <si>
    <t>Registration</t>
  </si>
  <si>
    <t>Precincts</t>
  </si>
  <si>
    <t>FLORIDA DEPARTMENT OF STATE</t>
  </si>
  <si>
    <t>DIVISION OF ELECTIONS</t>
  </si>
  <si>
    <t>Active Registered Voters by Circuit Court</t>
  </si>
  <si>
    <t xml:space="preserve"> Book Closing: July 25, 2022</t>
  </si>
  <si>
    <t>Statistics Generated: August 4, 2022 at 9:00 PM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</si>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</sst>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0" borderId="13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0" fontId="0" fillId="0" borderId="0" xfId="0"/>
    <xf numFmtId="3" fontId="0" fillId="0" borderId="0" xfId="0" applyNumberFormat="1"/>
    <xf numFmtId="0" fontId="0" fillId="0" borderId="18" xfId="0" applyBorder="1" applyAlignment="1">
      <alignment horizontal="left"/>
    </xf>
    <xf numFmtId="3" fontId="0" fillId="0" borderId="18" xfId="0" applyNumberFormat="1" applyBorder="1" applyAlignment="1">
      <alignment horizontal="left"/>
    </xf>
    <xf numFmtId="0" fontId="0" fillId="0" borderId="18" xfId="0" applyBorder="1"/>
    <xf numFmtId="0" fontId="16" fillId="0" borderId="18" xfId="0" applyFont="1" applyFill="1" applyBorder="1"/>
    <xf numFmtId="0" fontId="16" fillId="0" borderId="18" xfId="0" applyFont="1" applyBorder="1"/>
    <xf numFmtId="3" fontId="16" fillId="0" borderId="18" xfId="0" applyNumberFormat="1" applyFont="1" applyBorder="1"/>
    <xf numFmtId="3" fontId="0" fillId="0" borderId="18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133350</xdr:rowOff>
    </xdr:from>
    <xdr:to>
      <xdr:col>0</xdr:col>
      <xdr:colOff>1135113</xdr:colOff>
      <xdr:row>5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61975"/>
          <a:ext cx="925563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/>
  </sheetViews>
  <sheetFormatPr defaultRowHeight="15" x14ac:dyDescent="0.25"/>
  <cols>
    <col min="1" max="1" width="18.85546875" bestFit="1" customWidth="1"/>
    <col min="2" max="2" width="14.5703125" bestFit="1" customWidth="1"/>
    <col min="3" max="3" width="19" bestFit="1" customWidth="1"/>
    <col min="4" max="4" width="12.28515625" bestFit="1" customWidth="1"/>
    <col min="5" max="5" width="11.7109375" bestFit="1" customWidth="1"/>
    <col min="6" max="6" width="9" bestFit="1" customWidth="1"/>
  </cols>
  <sheetData>
    <row r="1" spans="1:6" x14ac:dyDescent="0.25">
      <c r="A1" s="16"/>
      <c r="B1" s="16"/>
      <c r="C1" s="16"/>
      <c r="D1" s="16"/>
      <c r="E1" s="17"/>
      <c r="F1" s="16"/>
    </row>
    <row r="2" spans="1:6" ht="18.75" x14ac:dyDescent="0.3">
      <c r="A2" s="4" t="s">
        <v>161</v>
      </c>
      <c r="B2" s="11"/>
      <c r="C2" s="11"/>
      <c r="D2" s="11"/>
      <c r="E2" s="11"/>
      <c r="F2" s="12"/>
    </row>
    <row r="3" spans="1:6" ht="18.75" x14ac:dyDescent="0.3">
      <c r="A3" s="8" t="s">
        <v>162</v>
      </c>
      <c r="B3" s="3"/>
      <c r="C3" s="3"/>
      <c r="D3" s="3"/>
      <c r="E3" s="3"/>
      <c r="F3" s="5"/>
    </row>
    <row r="4" spans="1:6" ht="18.75" x14ac:dyDescent="0.3">
      <c r="A4" s="1" t="s">
        <v>0</v>
      </c>
      <c r="B4" s="13"/>
      <c r="C4" s="13"/>
      <c r="D4" s="13"/>
      <c r="E4" s="13"/>
      <c r="F4" s="9"/>
    </row>
    <row r="5" spans="1:6" ht="18.75" x14ac:dyDescent="0.3">
      <c r="A5" s="1" t="s">
        <v>163</v>
      </c>
      <c r="B5" s="13"/>
      <c r="C5" s="13"/>
      <c r="D5" s="13"/>
      <c r="E5" s="13"/>
      <c r="F5" s="9"/>
    </row>
    <row r="6" spans="1:6" x14ac:dyDescent="0.25">
      <c r="A6" s="2" t="s">
        <v>164</v>
      </c>
      <c r="B6" s="7"/>
      <c r="C6" s="7"/>
      <c r="D6" s="7"/>
      <c r="E6" s="7"/>
      <c r="F6" s="10"/>
    </row>
    <row r="7" spans="1:6" x14ac:dyDescent="0.25">
      <c r="A7" s="14" t="s">
        <v>165</v>
      </c>
      <c r="B7" s="6"/>
      <c r="C7" s="6"/>
      <c r="D7" s="6"/>
      <c r="E7" s="6"/>
      <c r="F7" s="15"/>
    </row>
    <row r="9" spans="1:6" x14ac:dyDescent="0.25">
      <c r="A9" s="18" t="s">
        <v>155</v>
      </c>
      <c r="B9" s="18" t="s">
        <v>156</v>
      </c>
      <c r="C9" s="18" t="s">
        <v>157</v>
      </c>
      <c r="D9" s="18" t="s">
        <v>158</v>
      </c>
      <c r="E9" s="19" t="s">
        <v>159</v>
      </c>
      <c r="F9" s="18" t="s">
        <v>160</v>
      </c>
    </row>
    <row r="10" spans="1:6" x14ac:dyDescent="0.25">
      <c r="A10" s="20" t="s">
        <v>1</v>
      </c>
      <c r="B10" s="20">
        <v>1</v>
      </c>
      <c r="C10" s="20" t="s">
        <v>2</v>
      </c>
      <c r="D10" s="20" t="s">
        <v>3</v>
      </c>
      <c r="E10" s="24">
        <v>220918</v>
      </c>
      <c r="F10" s="24">
        <v>79</v>
      </c>
    </row>
    <row r="11" spans="1:6" x14ac:dyDescent="0.25">
      <c r="A11" s="20" t="s">
        <v>1</v>
      </c>
      <c r="B11" s="20">
        <v>1</v>
      </c>
      <c r="C11" s="20" t="s">
        <v>4</v>
      </c>
      <c r="D11" s="20" t="s">
        <v>5</v>
      </c>
      <c r="E11" s="24">
        <v>141549</v>
      </c>
      <c r="F11" s="24">
        <v>52</v>
      </c>
    </row>
    <row r="12" spans="1:6" x14ac:dyDescent="0.25">
      <c r="A12" s="20" t="s">
        <v>1</v>
      </c>
      <c r="B12" s="20">
        <v>1</v>
      </c>
      <c r="C12" s="20" t="s">
        <v>6</v>
      </c>
      <c r="D12" s="20" t="s">
        <v>7</v>
      </c>
      <c r="E12" s="24">
        <v>143587</v>
      </c>
      <c r="F12" s="24">
        <v>41</v>
      </c>
    </row>
    <row r="13" spans="1:6" x14ac:dyDescent="0.25">
      <c r="A13" s="20" t="s">
        <v>1</v>
      </c>
      <c r="B13" s="20">
        <v>1</v>
      </c>
      <c r="C13" s="20" t="s">
        <v>8</v>
      </c>
      <c r="D13" s="20" t="s">
        <v>9</v>
      </c>
      <c r="E13" s="24">
        <v>59713</v>
      </c>
      <c r="F13" s="24">
        <v>21</v>
      </c>
    </row>
    <row r="14" spans="1:6" x14ac:dyDescent="0.25">
      <c r="A14" s="20" t="s">
        <v>10</v>
      </c>
      <c r="B14" s="20">
        <v>2</v>
      </c>
      <c r="C14" s="20" t="s">
        <v>11</v>
      </c>
      <c r="D14" s="20" t="s">
        <v>12</v>
      </c>
      <c r="E14" s="24">
        <v>7882</v>
      </c>
      <c r="F14" s="24">
        <v>8</v>
      </c>
    </row>
    <row r="15" spans="1:6" x14ac:dyDescent="0.25">
      <c r="A15" s="20" t="s">
        <v>10</v>
      </c>
      <c r="B15" s="20">
        <v>2</v>
      </c>
      <c r="C15" s="20" t="s">
        <v>13</v>
      </c>
      <c r="D15" s="20" t="s">
        <v>14</v>
      </c>
      <c r="E15" s="24">
        <v>29579</v>
      </c>
      <c r="F15" s="24">
        <v>25</v>
      </c>
    </row>
    <row r="16" spans="1:6" x14ac:dyDescent="0.25">
      <c r="A16" s="20" t="s">
        <v>10</v>
      </c>
      <c r="B16" s="20">
        <v>2</v>
      </c>
      <c r="C16" s="20" t="s">
        <v>15</v>
      </c>
      <c r="D16" s="20" t="s">
        <v>16</v>
      </c>
      <c r="E16" s="24">
        <v>9499</v>
      </c>
      <c r="F16" s="24">
        <v>16</v>
      </c>
    </row>
    <row r="17" spans="1:6" x14ac:dyDescent="0.25">
      <c r="A17" s="20" t="s">
        <v>10</v>
      </c>
      <c r="B17" s="20">
        <v>2</v>
      </c>
      <c r="C17" s="20" t="s">
        <v>17</v>
      </c>
      <c r="D17" s="20" t="s">
        <v>18</v>
      </c>
      <c r="E17" s="24">
        <v>201986</v>
      </c>
      <c r="F17" s="24">
        <v>135</v>
      </c>
    </row>
    <row r="18" spans="1:6" x14ac:dyDescent="0.25">
      <c r="A18" s="20" t="s">
        <v>10</v>
      </c>
      <c r="B18" s="20">
        <v>2</v>
      </c>
      <c r="C18" s="20" t="s">
        <v>19</v>
      </c>
      <c r="D18" s="20" t="s">
        <v>20</v>
      </c>
      <c r="E18" s="24">
        <v>4422</v>
      </c>
      <c r="F18" s="24">
        <v>8</v>
      </c>
    </row>
    <row r="19" spans="1:6" x14ac:dyDescent="0.25">
      <c r="A19" s="20" t="s">
        <v>10</v>
      </c>
      <c r="B19" s="20">
        <v>2</v>
      </c>
      <c r="C19" s="20" t="s">
        <v>21</v>
      </c>
      <c r="D19" s="20" t="s">
        <v>22</v>
      </c>
      <c r="E19" s="24">
        <v>23255</v>
      </c>
      <c r="F19" s="24">
        <v>12</v>
      </c>
    </row>
    <row r="20" spans="1:6" x14ac:dyDescent="0.25">
      <c r="A20" s="20" t="s">
        <v>23</v>
      </c>
      <c r="B20" s="20">
        <v>3</v>
      </c>
      <c r="C20" s="20" t="s">
        <v>24</v>
      </c>
      <c r="D20" s="20" t="s">
        <v>25</v>
      </c>
      <c r="E20" s="24">
        <v>42661</v>
      </c>
      <c r="F20" s="24">
        <v>28</v>
      </c>
    </row>
    <row r="21" spans="1:6" x14ac:dyDescent="0.25">
      <c r="A21" s="20" t="s">
        <v>23</v>
      </c>
      <c r="B21" s="20">
        <v>3</v>
      </c>
      <c r="C21" s="20" t="s">
        <v>26</v>
      </c>
      <c r="D21" s="20" t="s">
        <v>27</v>
      </c>
      <c r="E21" s="24">
        <v>10486</v>
      </c>
      <c r="F21" s="24">
        <v>10</v>
      </c>
    </row>
    <row r="22" spans="1:6" x14ac:dyDescent="0.25">
      <c r="A22" s="20" t="s">
        <v>23</v>
      </c>
      <c r="B22" s="20">
        <v>3</v>
      </c>
      <c r="C22" s="20" t="s">
        <v>28</v>
      </c>
      <c r="D22" s="20" t="s">
        <v>29</v>
      </c>
      <c r="E22" s="24">
        <v>7764</v>
      </c>
      <c r="F22" s="24">
        <v>8</v>
      </c>
    </row>
    <row r="23" spans="1:6" x14ac:dyDescent="0.25">
      <c r="A23" s="20" t="s">
        <v>23</v>
      </c>
      <c r="B23" s="20">
        <v>3</v>
      </c>
      <c r="C23" s="20" t="s">
        <v>30</v>
      </c>
      <c r="D23" s="20" t="s">
        <v>31</v>
      </c>
      <c r="E23" s="24">
        <v>4497</v>
      </c>
      <c r="F23" s="24">
        <v>5</v>
      </c>
    </row>
    <row r="24" spans="1:6" x14ac:dyDescent="0.25">
      <c r="A24" s="20" t="s">
        <v>23</v>
      </c>
      <c r="B24" s="20">
        <v>3</v>
      </c>
      <c r="C24" s="20" t="s">
        <v>32</v>
      </c>
      <c r="D24" s="20" t="s">
        <v>33</v>
      </c>
      <c r="E24" s="24">
        <v>12106</v>
      </c>
      <c r="F24" s="24">
        <v>11</v>
      </c>
    </row>
    <row r="25" spans="1:6" x14ac:dyDescent="0.25">
      <c r="A25" s="20" t="s">
        <v>23</v>
      </c>
      <c r="B25" s="20">
        <v>3</v>
      </c>
      <c r="C25" s="20" t="s">
        <v>34</v>
      </c>
      <c r="D25" s="20" t="s">
        <v>35</v>
      </c>
      <c r="E25" s="24">
        <v>28654</v>
      </c>
      <c r="F25" s="24">
        <v>16</v>
      </c>
    </row>
    <row r="26" spans="1:6" x14ac:dyDescent="0.25">
      <c r="A26" s="20" t="s">
        <v>23</v>
      </c>
      <c r="B26" s="20">
        <v>3</v>
      </c>
      <c r="C26" s="20" t="s">
        <v>36</v>
      </c>
      <c r="D26" s="20" t="s">
        <v>37</v>
      </c>
      <c r="E26" s="24">
        <v>12935</v>
      </c>
      <c r="F26" s="24">
        <v>14</v>
      </c>
    </row>
    <row r="27" spans="1:6" x14ac:dyDescent="0.25">
      <c r="A27" s="20" t="s">
        <v>38</v>
      </c>
      <c r="B27" s="20">
        <v>4</v>
      </c>
      <c r="C27" s="20" t="s">
        <v>39</v>
      </c>
      <c r="D27" s="20" t="s">
        <v>40</v>
      </c>
      <c r="E27" s="24">
        <v>161385</v>
      </c>
      <c r="F27" s="24">
        <v>48</v>
      </c>
    </row>
    <row r="28" spans="1:6" x14ac:dyDescent="0.25">
      <c r="A28" s="20" t="s">
        <v>38</v>
      </c>
      <c r="B28" s="20">
        <v>4</v>
      </c>
      <c r="C28" s="20" t="s">
        <v>41</v>
      </c>
      <c r="D28" s="20" t="s">
        <v>42</v>
      </c>
      <c r="E28" s="24">
        <v>647439</v>
      </c>
      <c r="F28" s="24">
        <v>186</v>
      </c>
    </row>
    <row r="29" spans="1:6" x14ac:dyDescent="0.25">
      <c r="A29" s="20" t="s">
        <v>38</v>
      </c>
      <c r="B29" s="20">
        <v>4</v>
      </c>
      <c r="C29" s="20" t="s">
        <v>43</v>
      </c>
      <c r="D29" s="20" t="s">
        <v>44</v>
      </c>
      <c r="E29" s="24">
        <v>74467</v>
      </c>
      <c r="F29" s="24">
        <v>20</v>
      </c>
    </row>
    <row r="30" spans="1:6" x14ac:dyDescent="0.25">
      <c r="A30" s="20" t="s">
        <v>45</v>
      </c>
      <c r="B30" s="20">
        <v>5</v>
      </c>
      <c r="C30" s="20" t="s">
        <v>46</v>
      </c>
      <c r="D30" s="20" t="s">
        <v>47</v>
      </c>
      <c r="E30" s="24">
        <v>120239</v>
      </c>
      <c r="F30" s="24">
        <v>31</v>
      </c>
    </row>
    <row r="31" spans="1:6" x14ac:dyDescent="0.25">
      <c r="A31" s="20" t="s">
        <v>45</v>
      </c>
      <c r="B31" s="20">
        <v>5</v>
      </c>
      <c r="C31" s="20" t="s">
        <v>48</v>
      </c>
      <c r="D31" s="20" t="s">
        <v>49</v>
      </c>
      <c r="E31" s="24">
        <v>146765</v>
      </c>
      <c r="F31" s="24">
        <v>32</v>
      </c>
    </row>
    <row r="32" spans="1:6" x14ac:dyDescent="0.25">
      <c r="A32" s="20" t="s">
        <v>45</v>
      </c>
      <c r="B32" s="20">
        <v>5</v>
      </c>
      <c r="C32" s="20" t="s">
        <v>50</v>
      </c>
      <c r="D32" s="20" t="s">
        <v>51</v>
      </c>
      <c r="E32" s="24">
        <v>271840</v>
      </c>
      <c r="F32" s="24">
        <v>106</v>
      </c>
    </row>
    <row r="33" spans="1:6" x14ac:dyDescent="0.25">
      <c r="A33" s="20" t="s">
        <v>45</v>
      </c>
      <c r="B33" s="20">
        <v>5</v>
      </c>
      <c r="C33" s="20" t="s">
        <v>52</v>
      </c>
      <c r="D33" s="20" t="s">
        <v>53</v>
      </c>
      <c r="E33" s="24">
        <v>266967</v>
      </c>
      <c r="F33" s="24">
        <v>105</v>
      </c>
    </row>
    <row r="34" spans="1:6" x14ac:dyDescent="0.25">
      <c r="A34" s="20" t="s">
        <v>45</v>
      </c>
      <c r="B34" s="20">
        <v>5</v>
      </c>
      <c r="C34" s="20" t="s">
        <v>54</v>
      </c>
      <c r="D34" s="20" t="s">
        <v>55</v>
      </c>
      <c r="E34" s="24">
        <v>115693</v>
      </c>
      <c r="F34" s="24">
        <v>30</v>
      </c>
    </row>
    <row r="35" spans="1:6" x14ac:dyDescent="0.25">
      <c r="A35" s="20" t="s">
        <v>56</v>
      </c>
      <c r="B35" s="20">
        <v>6</v>
      </c>
      <c r="C35" s="20" t="s">
        <v>57</v>
      </c>
      <c r="D35" s="20" t="s">
        <v>58</v>
      </c>
      <c r="E35" s="24">
        <v>405002</v>
      </c>
      <c r="F35" s="24">
        <v>120</v>
      </c>
    </row>
    <row r="36" spans="1:6" x14ac:dyDescent="0.25">
      <c r="A36" s="20" t="s">
        <v>56</v>
      </c>
      <c r="B36" s="20">
        <v>6</v>
      </c>
      <c r="C36" s="20" t="s">
        <v>59</v>
      </c>
      <c r="D36" s="20" t="s">
        <v>60</v>
      </c>
      <c r="E36" s="24">
        <v>690521</v>
      </c>
      <c r="F36" s="24">
        <v>287</v>
      </c>
    </row>
    <row r="37" spans="1:6" x14ac:dyDescent="0.25">
      <c r="A37" s="20" t="s">
        <v>61</v>
      </c>
      <c r="B37" s="20">
        <v>7</v>
      </c>
      <c r="C37" s="20" t="s">
        <v>62</v>
      </c>
      <c r="D37" s="20" t="s">
        <v>63</v>
      </c>
      <c r="E37" s="24">
        <v>94315</v>
      </c>
      <c r="F37" s="24">
        <v>21</v>
      </c>
    </row>
    <row r="38" spans="1:6" x14ac:dyDescent="0.25">
      <c r="A38" s="20" t="s">
        <v>61</v>
      </c>
      <c r="B38" s="20">
        <v>7</v>
      </c>
      <c r="C38" s="20" t="s">
        <v>64</v>
      </c>
      <c r="D38" s="20" t="s">
        <v>65</v>
      </c>
      <c r="E38" s="24">
        <v>50252</v>
      </c>
      <c r="F38" s="24">
        <v>37</v>
      </c>
    </row>
    <row r="39" spans="1:6" x14ac:dyDescent="0.25">
      <c r="A39" s="20" t="s">
        <v>61</v>
      </c>
      <c r="B39" s="20">
        <v>7</v>
      </c>
      <c r="C39" s="20" t="s">
        <v>66</v>
      </c>
      <c r="D39" s="20" t="s">
        <v>67</v>
      </c>
      <c r="E39" s="24">
        <v>219381</v>
      </c>
      <c r="F39" s="24">
        <v>53</v>
      </c>
    </row>
    <row r="40" spans="1:6" x14ac:dyDescent="0.25">
      <c r="A40" s="20" t="s">
        <v>61</v>
      </c>
      <c r="B40" s="20">
        <v>7</v>
      </c>
      <c r="C40" s="20" t="s">
        <v>68</v>
      </c>
      <c r="D40" s="20" t="s">
        <v>69</v>
      </c>
      <c r="E40" s="24">
        <v>407358</v>
      </c>
      <c r="F40" s="24">
        <v>136</v>
      </c>
    </row>
    <row r="41" spans="1:6" x14ac:dyDescent="0.25">
      <c r="A41" s="20" t="s">
        <v>70</v>
      </c>
      <c r="B41" s="20">
        <v>8</v>
      </c>
      <c r="C41" s="20" t="s">
        <v>71</v>
      </c>
      <c r="D41" s="20" t="s">
        <v>72</v>
      </c>
      <c r="E41" s="24">
        <v>179335</v>
      </c>
      <c r="F41" s="24">
        <v>85</v>
      </c>
    </row>
    <row r="42" spans="1:6" x14ac:dyDescent="0.25">
      <c r="A42" s="20" t="s">
        <v>70</v>
      </c>
      <c r="B42" s="20">
        <v>8</v>
      </c>
      <c r="C42" s="20" t="s">
        <v>73</v>
      </c>
      <c r="D42" s="20" t="s">
        <v>74</v>
      </c>
      <c r="E42" s="24">
        <v>17687</v>
      </c>
      <c r="F42" s="24">
        <v>9</v>
      </c>
    </row>
    <row r="43" spans="1:6" x14ac:dyDescent="0.25">
      <c r="A43" s="20" t="s">
        <v>70</v>
      </c>
      <c r="B43" s="20">
        <v>8</v>
      </c>
      <c r="C43" s="20" t="s">
        <v>75</v>
      </c>
      <c r="D43" s="20" t="s">
        <v>76</v>
      </c>
      <c r="E43" s="24">
        <v>17852</v>
      </c>
      <c r="F43" s="24">
        <v>14</v>
      </c>
    </row>
    <row r="44" spans="1:6" x14ac:dyDescent="0.25">
      <c r="A44" s="20" t="s">
        <v>70</v>
      </c>
      <c r="B44" s="20">
        <v>8</v>
      </c>
      <c r="C44" s="20" t="s">
        <v>77</v>
      </c>
      <c r="D44" s="20" t="s">
        <v>78</v>
      </c>
      <c r="E44" s="24">
        <v>11953</v>
      </c>
      <c r="F44" s="24">
        <v>10</v>
      </c>
    </row>
    <row r="45" spans="1:6" x14ac:dyDescent="0.25">
      <c r="A45" s="20" t="s">
        <v>70</v>
      </c>
      <c r="B45" s="20">
        <v>8</v>
      </c>
      <c r="C45" s="20" t="s">
        <v>79</v>
      </c>
      <c r="D45" s="20" t="s">
        <v>80</v>
      </c>
      <c r="E45" s="24">
        <v>30381</v>
      </c>
      <c r="F45" s="24">
        <v>13</v>
      </c>
    </row>
    <row r="46" spans="1:6" x14ac:dyDescent="0.25">
      <c r="A46" s="20" t="s">
        <v>70</v>
      </c>
      <c r="B46" s="20">
        <v>8</v>
      </c>
      <c r="C46" s="20" t="s">
        <v>81</v>
      </c>
      <c r="D46" s="20" t="s">
        <v>82</v>
      </c>
      <c r="E46" s="24">
        <v>7556</v>
      </c>
      <c r="F46" s="24">
        <v>13</v>
      </c>
    </row>
    <row r="47" spans="1:6" x14ac:dyDescent="0.25">
      <c r="A47" s="20" t="s">
        <v>83</v>
      </c>
      <c r="B47" s="20">
        <v>9</v>
      </c>
      <c r="C47" s="20" t="s">
        <v>84</v>
      </c>
      <c r="D47" s="20" t="s">
        <v>85</v>
      </c>
      <c r="E47" s="24">
        <v>857308</v>
      </c>
      <c r="F47" s="24">
        <v>257</v>
      </c>
    </row>
    <row r="48" spans="1:6" x14ac:dyDescent="0.25">
      <c r="A48" s="20" t="s">
        <v>83</v>
      </c>
      <c r="B48" s="20">
        <v>9</v>
      </c>
      <c r="C48" s="20" t="s">
        <v>86</v>
      </c>
      <c r="D48" s="20" t="s">
        <v>87</v>
      </c>
      <c r="E48" s="24">
        <v>249059</v>
      </c>
      <c r="F48" s="24">
        <v>115</v>
      </c>
    </row>
    <row r="49" spans="1:6" x14ac:dyDescent="0.25">
      <c r="A49" s="20" t="s">
        <v>88</v>
      </c>
      <c r="B49" s="20">
        <v>10</v>
      </c>
      <c r="C49" s="20" t="s">
        <v>89</v>
      </c>
      <c r="D49" s="20" t="s">
        <v>90</v>
      </c>
      <c r="E49" s="24">
        <v>13346</v>
      </c>
      <c r="F49" s="24">
        <v>12</v>
      </c>
    </row>
    <row r="50" spans="1:6" x14ac:dyDescent="0.25">
      <c r="A50" s="20" t="s">
        <v>88</v>
      </c>
      <c r="B50" s="20">
        <v>10</v>
      </c>
      <c r="C50" s="20" t="s">
        <v>91</v>
      </c>
      <c r="D50" s="20" t="s">
        <v>92</v>
      </c>
      <c r="E50" s="24">
        <v>68197</v>
      </c>
      <c r="F50" s="24">
        <v>25</v>
      </c>
    </row>
    <row r="51" spans="1:6" x14ac:dyDescent="0.25">
      <c r="A51" s="20" t="s">
        <v>88</v>
      </c>
      <c r="B51" s="20">
        <v>10</v>
      </c>
      <c r="C51" s="20" t="s">
        <v>93</v>
      </c>
      <c r="D51" s="20" t="s">
        <v>94</v>
      </c>
      <c r="E51" s="24">
        <v>458210</v>
      </c>
      <c r="F51" s="24">
        <v>179</v>
      </c>
    </row>
    <row r="52" spans="1:6" x14ac:dyDescent="0.25">
      <c r="A52" s="20" t="s">
        <v>95</v>
      </c>
      <c r="B52" s="20">
        <v>11</v>
      </c>
      <c r="C52" s="20" t="s">
        <v>96</v>
      </c>
      <c r="D52" s="20" t="s">
        <v>97</v>
      </c>
      <c r="E52" s="24">
        <v>1508821</v>
      </c>
      <c r="F52" s="24">
        <v>762</v>
      </c>
    </row>
    <row r="53" spans="1:6" x14ac:dyDescent="0.25">
      <c r="A53" s="20" t="s">
        <v>98</v>
      </c>
      <c r="B53" s="20">
        <v>12</v>
      </c>
      <c r="C53" s="20" t="s">
        <v>99</v>
      </c>
      <c r="D53" s="20" t="s">
        <v>100</v>
      </c>
      <c r="E53" s="24">
        <v>18130</v>
      </c>
      <c r="F53" s="24">
        <v>15</v>
      </c>
    </row>
    <row r="54" spans="1:6" x14ac:dyDescent="0.25">
      <c r="A54" s="20" t="s">
        <v>98</v>
      </c>
      <c r="B54" s="20">
        <v>12</v>
      </c>
      <c r="C54" s="20" t="s">
        <v>101</v>
      </c>
      <c r="D54" s="20" t="s">
        <v>102</v>
      </c>
      <c r="E54" s="24">
        <v>276298</v>
      </c>
      <c r="F54" s="24">
        <v>71</v>
      </c>
    </row>
    <row r="55" spans="1:6" x14ac:dyDescent="0.25">
      <c r="A55" s="20" t="s">
        <v>98</v>
      </c>
      <c r="B55" s="20">
        <v>12</v>
      </c>
      <c r="C55" s="20" t="s">
        <v>103</v>
      </c>
      <c r="D55" s="20" t="s">
        <v>104</v>
      </c>
      <c r="E55" s="24">
        <v>349554</v>
      </c>
      <c r="F55" s="24">
        <v>99</v>
      </c>
    </row>
    <row r="56" spans="1:6" x14ac:dyDescent="0.25">
      <c r="A56" s="20" t="s">
        <v>105</v>
      </c>
      <c r="B56" s="20">
        <v>13</v>
      </c>
      <c r="C56" s="20" t="s">
        <v>106</v>
      </c>
      <c r="D56" s="20" t="s">
        <v>107</v>
      </c>
      <c r="E56" s="24">
        <v>908954</v>
      </c>
      <c r="F56" s="24">
        <v>448</v>
      </c>
    </row>
    <row r="57" spans="1:6" x14ac:dyDescent="0.25">
      <c r="A57" s="20" t="s">
        <v>108</v>
      </c>
      <c r="B57" s="20">
        <v>14</v>
      </c>
      <c r="C57" s="20" t="s">
        <v>109</v>
      </c>
      <c r="D57" s="20" t="s">
        <v>110</v>
      </c>
      <c r="E57" s="24">
        <v>122298</v>
      </c>
      <c r="F57" s="24">
        <v>27</v>
      </c>
    </row>
    <row r="58" spans="1:6" x14ac:dyDescent="0.25">
      <c r="A58" s="20" t="s">
        <v>108</v>
      </c>
      <c r="B58" s="20">
        <v>14</v>
      </c>
      <c r="C58" s="20" t="s">
        <v>111</v>
      </c>
      <c r="D58" s="20" t="s">
        <v>112</v>
      </c>
      <c r="E58" s="24">
        <v>8199</v>
      </c>
      <c r="F58" s="24">
        <v>15</v>
      </c>
    </row>
    <row r="59" spans="1:6" x14ac:dyDescent="0.25">
      <c r="A59" s="20" t="s">
        <v>108</v>
      </c>
      <c r="B59" s="20">
        <v>14</v>
      </c>
      <c r="C59" s="20" t="s">
        <v>113</v>
      </c>
      <c r="D59" s="20" t="s">
        <v>114</v>
      </c>
      <c r="E59" s="24">
        <v>10335</v>
      </c>
      <c r="F59" s="24">
        <v>10</v>
      </c>
    </row>
    <row r="60" spans="1:6" x14ac:dyDescent="0.25">
      <c r="A60" s="20" t="s">
        <v>108</v>
      </c>
      <c r="B60" s="20">
        <v>14</v>
      </c>
      <c r="C60" s="20" t="s">
        <v>115</v>
      </c>
      <c r="D60" s="20" t="s">
        <v>116</v>
      </c>
      <c r="E60" s="24">
        <v>11314</v>
      </c>
      <c r="F60" s="24">
        <v>8</v>
      </c>
    </row>
    <row r="61" spans="1:6" x14ac:dyDescent="0.25">
      <c r="A61" s="20" t="s">
        <v>108</v>
      </c>
      <c r="B61" s="20">
        <v>14</v>
      </c>
      <c r="C61" s="20" t="s">
        <v>117</v>
      </c>
      <c r="D61" s="20" t="s">
        <v>118</v>
      </c>
      <c r="E61" s="24">
        <v>28416</v>
      </c>
      <c r="F61" s="24">
        <v>14</v>
      </c>
    </row>
    <row r="62" spans="1:6" x14ac:dyDescent="0.25">
      <c r="A62" s="20" t="s">
        <v>108</v>
      </c>
      <c r="B62" s="20">
        <v>14</v>
      </c>
      <c r="C62" s="20" t="s">
        <v>119</v>
      </c>
      <c r="D62" s="20" t="s">
        <v>120</v>
      </c>
      <c r="E62" s="24">
        <v>15809</v>
      </c>
      <c r="F62" s="24">
        <v>12</v>
      </c>
    </row>
    <row r="63" spans="1:6" x14ac:dyDescent="0.25">
      <c r="A63" s="20" t="s">
        <v>121</v>
      </c>
      <c r="B63" s="20">
        <v>15</v>
      </c>
      <c r="C63" s="20" t="s">
        <v>122</v>
      </c>
      <c r="D63" s="20" t="s">
        <v>123</v>
      </c>
      <c r="E63" s="24">
        <v>994851</v>
      </c>
      <c r="F63" s="24">
        <v>783</v>
      </c>
    </row>
    <row r="64" spans="1:6" x14ac:dyDescent="0.25">
      <c r="A64" s="20" t="s">
        <v>124</v>
      </c>
      <c r="B64" s="20">
        <v>16</v>
      </c>
      <c r="C64" s="20" t="s">
        <v>125</v>
      </c>
      <c r="D64" s="20" t="s">
        <v>126</v>
      </c>
      <c r="E64" s="24">
        <v>54711</v>
      </c>
      <c r="F64" s="24">
        <v>33</v>
      </c>
    </row>
    <row r="65" spans="1:6" x14ac:dyDescent="0.25">
      <c r="A65" s="20" t="s">
        <v>127</v>
      </c>
      <c r="B65" s="20">
        <v>17</v>
      </c>
      <c r="C65" s="20" t="s">
        <v>128</v>
      </c>
      <c r="D65" s="20" t="s">
        <v>129</v>
      </c>
      <c r="E65" s="24">
        <v>1240667</v>
      </c>
      <c r="F65" s="24">
        <v>354</v>
      </c>
    </row>
    <row r="66" spans="1:6" x14ac:dyDescent="0.25">
      <c r="A66" s="20" t="s">
        <v>130</v>
      </c>
      <c r="B66" s="20">
        <v>18</v>
      </c>
      <c r="C66" s="20" t="s">
        <v>131</v>
      </c>
      <c r="D66" s="20" t="s">
        <v>132</v>
      </c>
      <c r="E66" s="24">
        <v>454230</v>
      </c>
      <c r="F66" s="24">
        <v>159</v>
      </c>
    </row>
    <row r="67" spans="1:6" x14ac:dyDescent="0.25">
      <c r="A67" s="20" t="s">
        <v>130</v>
      </c>
      <c r="B67" s="20">
        <v>18</v>
      </c>
      <c r="C67" s="20" t="s">
        <v>133</v>
      </c>
      <c r="D67" s="20" t="s">
        <v>134</v>
      </c>
      <c r="E67" s="24">
        <v>337961</v>
      </c>
      <c r="F67" s="24">
        <v>82</v>
      </c>
    </row>
    <row r="68" spans="1:6" x14ac:dyDescent="0.25">
      <c r="A68" s="20" t="s">
        <v>135</v>
      </c>
      <c r="B68" s="20">
        <v>19</v>
      </c>
      <c r="C68" s="20" t="s">
        <v>136</v>
      </c>
      <c r="D68" s="20" t="s">
        <v>137</v>
      </c>
      <c r="E68" s="24">
        <v>118167</v>
      </c>
      <c r="F68" s="24">
        <v>34</v>
      </c>
    </row>
    <row r="69" spans="1:6" x14ac:dyDescent="0.25">
      <c r="A69" s="20" t="s">
        <v>135</v>
      </c>
      <c r="B69" s="20">
        <v>19</v>
      </c>
      <c r="C69" s="20" t="s">
        <v>138</v>
      </c>
      <c r="D69" s="20" t="s">
        <v>139</v>
      </c>
      <c r="E69" s="24">
        <v>117831</v>
      </c>
      <c r="F69" s="24">
        <v>27</v>
      </c>
    </row>
    <row r="70" spans="1:6" x14ac:dyDescent="0.25">
      <c r="A70" s="20" t="s">
        <v>135</v>
      </c>
      <c r="B70" s="20">
        <v>19</v>
      </c>
      <c r="C70" s="20" t="s">
        <v>140</v>
      </c>
      <c r="D70" s="20" t="s">
        <v>141</v>
      </c>
      <c r="E70" s="24">
        <v>22516</v>
      </c>
      <c r="F70" s="24">
        <v>11</v>
      </c>
    </row>
    <row r="71" spans="1:6" x14ac:dyDescent="0.25">
      <c r="A71" s="20" t="s">
        <v>135</v>
      </c>
      <c r="B71" s="20">
        <v>19</v>
      </c>
      <c r="C71" s="20" t="s">
        <v>142</v>
      </c>
      <c r="D71" s="20" t="s">
        <v>143</v>
      </c>
      <c r="E71" s="24">
        <v>235244</v>
      </c>
      <c r="F71" s="24">
        <v>60</v>
      </c>
    </row>
    <row r="72" spans="1:6" x14ac:dyDescent="0.25">
      <c r="A72" s="20" t="s">
        <v>144</v>
      </c>
      <c r="B72" s="20">
        <v>20</v>
      </c>
      <c r="C72" s="20" t="s">
        <v>145</v>
      </c>
      <c r="D72" s="20" t="s">
        <v>146</v>
      </c>
      <c r="E72" s="24">
        <v>150712</v>
      </c>
      <c r="F72" s="24">
        <v>67</v>
      </c>
    </row>
    <row r="73" spans="1:6" x14ac:dyDescent="0.25">
      <c r="A73" s="20" t="s">
        <v>144</v>
      </c>
      <c r="B73" s="20">
        <v>20</v>
      </c>
      <c r="C73" s="20" t="s">
        <v>147</v>
      </c>
      <c r="D73" s="20" t="s">
        <v>148</v>
      </c>
      <c r="E73" s="24">
        <v>249758</v>
      </c>
      <c r="F73" s="24">
        <v>66</v>
      </c>
    </row>
    <row r="74" spans="1:6" x14ac:dyDescent="0.25">
      <c r="A74" s="20" t="s">
        <v>144</v>
      </c>
      <c r="B74" s="20">
        <v>20</v>
      </c>
      <c r="C74" s="20" t="s">
        <v>149</v>
      </c>
      <c r="D74" s="20" t="s">
        <v>150</v>
      </c>
      <c r="E74" s="24">
        <v>6892</v>
      </c>
      <c r="F74" s="24">
        <v>13</v>
      </c>
    </row>
    <row r="75" spans="1:6" x14ac:dyDescent="0.25">
      <c r="A75" s="20" t="s">
        <v>144</v>
      </c>
      <c r="B75" s="20">
        <v>20</v>
      </c>
      <c r="C75" s="20" t="s">
        <v>151</v>
      </c>
      <c r="D75" s="20" t="s">
        <v>152</v>
      </c>
      <c r="E75" s="24">
        <v>19283</v>
      </c>
      <c r="F75" s="24">
        <v>10</v>
      </c>
    </row>
    <row r="76" spans="1:6" x14ac:dyDescent="0.25">
      <c r="A76" s="20" t="s">
        <v>144</v>
      </c>
      <c r="B76" s="20">
        <v>20</v>
      </c>
      <c r="C76" s="20" t="s">
        <v>153</v>
      </c>
      <c r="D76" s="20" t="s">
        <v>154</v>
      </c>
      <c r="E76" s="24">
        <v>510803</v>
      </c>
      <c r="F76" s="24">
        <v>99</v>
      </c>
    </row>
    <row r="77" spans="1:6" s="16" customFormat="1" x14ac:dyDescent="0.25">
      <c r="A77" s="21" t="s">
        <v>166</v>
      </c>
      <c r="B77" s="22"/>
      <c r="C77" s="22"/>
      <c r="D77" s="22"/>
      <c r="E77" s="23">
        <f>SUM(E10:E76)</f>
        <v>14315755</v>
      </c>
      <c r="F77" s="23">
        <f>SUM(F10:F76)</f>
        <v>5712</v>
      </c>
    </row>
  </sheetData>
  <mergeCells count="6">
    <mergeCell ref="A7:F7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RegistrationByCircuit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dcterms:created xsi:type="dcterms:W3CDTF">2022-08-07T18:32:31Z</dcterms:created>
  <dcterms:modified xsi:type="dcterms:W3CDTF">2022-08-07T18:32:31Z</dcterms:modified>
</cp:coreProperties>
</file>