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B5E7959A-59B5-4AEB-80D0-4F424ED4CB00}" xr6:coauthVersionLast="47" xr6:coauthVersionMax="47" xr10:uidLastSave="{00000000-0000-0000-0000-000000000000}"/>
  <bookViews>
    <workbookView xWindow="29610" yWindow="-120" windowWidth="28110" windowHeight="16440" firstSheet="1" activeTab="8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3" l="1"/>
  <c r="D8" i="13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<sst xmlns="http://schemas.openxmlformats.org/spreadsheetml/2006/main" count="1067" uniqueCount="174">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</sst>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zoomScaleNormal="100" workbookViewId="0">
      <selection activeCell="M4" sqref="M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330</v>
      </c>
      <c r="C5">
        <v>15</v>
      </c>
      <c r="D5">
        <v>2</v>
      </c>
      <c r="E5">
        <v>0</v>
      </c>
      <c r="F5">
        <v>0</v>
      </c>
      <c r="G5">
        <v>2</v>
      </c>
      <c r="H5">
        <v>4</v>
      </c>
      <c r="I5">
        <v>103</v>
      </c>
      <c r="J5">
        <v>51</v>
      </c>
      <c r="K5">
        <v>507</v>
      </c>
    </row>
    <row r="6" spans="1:11" ht="15" customHeight="1" x14ac:dyDescent="0.25">
      <c r="A6" t="s">
        <v>94</v>
      </c>
      <c r="B6">
        <v>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13</v>
      </c>
      <c r="K6">
        <v>55</v>
      </c>
    </row>
    <row r="7" spans="1:11" ht="15" customHeight="1" x14ac:dyDescent="0.25">
      <c r="A7" t="s">
        <v>95</v>
      </c>
      <c r="B7">
        <v>554</v>
      </c>
      <c r="C7">
        <v>18</v>
      </c>
      <c r="D7">
        <v>4</v>
      </c>
      <c r="E7">
        <v>0</v>
      </c>
      <c r="F7">
        <v>0</v>
      </c>
      <c r="G7">
        <v>6</v>
      </c>
      <c r="H7">
        <v>0</v>
      </c>
      <c r="I7">
        <v>86</v>
      </c>
      <c r="J7">
        <v>9</v>
      </c>
      <c r="K7">
        <v>677</v>
      </c>
    </row>
    <row r="8" spans="1:11" ht="15" customHeight="1" x14ac:dyDescent="0.25">
      <c r="A8" t="s">
        <v>96</v>
      </c>
      <c r="B8">
        <v>24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12</v>
      </c>
      <c r="J8">
        <v>2</v>
      </c>
      <c r="K8">
        <v>40</v>
      </c>
    </row>
    <row r="9" spans="1:11" ht="15" customHeight="1" x14ac:dyDescent="0.25">
      <c r="A9" t="s">
        <v>97</v>
      </c>
      <c r="B9">
        <v>1295</v>
      </c>
      <c r="C9">
        <v>42</v>
      </c>
      <c r="D9">
        <v>2</v>
      </c>
      <c r="E9">
        <v>0</v>
      </c>
      <c r="F9">
        <v>0</v>
      </c>
      <c r="G9">
        <v>4</v>
      </c>
      <c r="H9">
        <v>12</v>
      </c>
      <c r="I9">
        <v>229</v>
      </c>
      <c r="J9">
        <v>99</v>
      </c>
      <c r="K9">
        <v>1683</v>
      </c>
    </row>
    <row r="10" spans="1:11" ht="15" customHeight="1" x14ac:dyDescent="0.25">
      <c r="A10" t="s">
        <v>98</v>
      </c>
      <c r="B10">
        <v>1815</v>
      </c>
      <c r="C10">
        <v>284</v>
      </c>
      <c r="D10">
        <v>4</v>
      </c>
      <c r="E10">
        <v>0</v>
      </c>
      <c r="F10">
        <v>0</v>
      </c>
      <c r="G10">
        <v>73</v>
      </c>
      <c r="H10">
        <v>269</v>
      </c>
      <c r="I10">
        <v>1121</v>
      </c>
      <c r="J10">
        <v>687</v>
      </c>
      <c r="K10">
        <v>4253</v>
      </c>
    </row>
    <row r="11" spans="1:11" ht="15" customHeight="1" x14ac:dyDescent="0.25">
      <c r="A11" t="s">
        <v>99</v>
      </c>
      <c r="B11">
        <v>10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7</v>
      </c>
      <c r="J11">
        <v>8</v>
      </c>
      <c r="K11">
        <v>26</v>
      </c>
    </row>
    <row r="12" spans="1:11" ht="15" customHeight="1" x14ac:dyDescent="0.25">
      <c r="A12" t="s">
        <v>100</v>
      </c>
      <c r="B12">
        <v>643</v>
      </c>
      <c r="C12">
        <v>6</v>
      </c>
      <c r="D12">
        <v>0</v>
      </c>
      <c r="E12">
        <v>0</v>
      </c>
      <c r="F12">
        <v>0</v>
      </c>
      <c r="G12">
        <v>0</v>
      </c>
      <c r="H12">
        <v>1</v>
      </c>
      <c r="I12">
        <v>64</v>
      </c>
      <c r="J12">
        <v>46</v>
      </c>
      <c r="K12">
        <v>760</v>
      </c>
    </row>
    <row r="13" spans="1:11" ht="15" customHeight="1" x14ac:dyDescent="0.25">
      <c r="A13" t="s">
        <v>101</v>
      </c>
      <c r="B13">
        <v>401</v>
      </c>
      <c r="C13">
        <v>13</v>
      </c>
      <c r="D13">
        <v>1</v>
      </c>
      <c r="E13">
        <v>0</v>
      </c>
      <c r="F13">
        <v>0</v>
      </c>
      <c r="G13">
        <v>4</v>
      </c>
      <c r="H13">
        <v>0</v>
      </c>
      <c r="I13">
        <v>46</v>
      </c>
      <c r="J13">
        <v>39</v>
      </c>
      <c r="K13">
        <v>504</v>
      </c>
    </row>
    <row r="14" spans="1:11" ht="15" customHeight="1" x14ac:dyDescent="0.25">
      <c r="A14" t="s">
        <v>102</v>
      </c>
      <c r="B14">
        <v>435</v>
      </c>
      <c r="C14">
        <v>10</v>
      </c>
      <c r="D14">
        <v>0</v>
      </c>
      <c r="E14">
        <v>0</v>
      </c>
      <c r="F14">
        <v>0</v>
      </c>
      <c r="G14">
        <v>0</v>
      </c>
      <c r="H14">
        <v>4</v>
      </c>
      <c r="I14">
        <v>90</v>
      </c>
      <c r="J14">
        <v>17</v>
      </c>
      <c r="K14">
        <v>556</v>
      </c>
    </row>
    <row r="15" spans="1:11" ht="15" customHeight="1" x14ac:dyDescent="0.25">
      <c r="A15" t="s">
        <v>103</v>
      </c>
      <c r="B15">
        <v>980</v>
      </c>
      <c r="C15">
        <v>38</v>
      </c>
      <c r="D15">
        <v>7</v>
      </c>
      <c r="E15">
        <v>0</v>
      </c>
      <c r="F15">
        <v>0</v>
      </c>
      <c r="G15">
        <v>2</v>
      </c>
      <c r="H15">
        <v>5</v>
      </c>
      <c r="I15">
        <v>105</v>
      </c>
      <c r="J15">
        <v>125</v>
      </c>
      <c r="K15">
        <v>1262</v>
      </c>
    </row>
    <row r="16" spans="1:11" ht="15" customHeight="1" x14ac:dyDescent="0.25">
      <c r="A16" t="s">
        <v>104</v>
      </c>
      <c r="B16">
        <v>108</v>
      </c>
      <c r="C16">
        <v>4</v>
      </c>
      <c r="D16">
        <v>2</v>
      </c>
      <c r="E16">
        <v>0</v>
      </c>
      <c r="F16">
        <v>0</v>
      </c>
      <c r="G16">
        <v>0</v>
      </c>
      <c r="H16">
        <v>1</v>
      </c>
      <c r="I16">
        <v>14</v>
      </c>
      <c r="J16">
        <v>18</v>
      </c>
      <c r="K16">
        <v>147</v>
      </c>
    </row>
    <row r="17" spans="1:11" ht="15" customHeight="1" x14ac:dyDescent="0.25">
      <c r="A17" t="s">
        <v>105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</v>
      </c>
      <c r="J17">
        <v>10</v>
      </c>
      <c r="K17">
        <v>69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13</v>
      </c>
      <c r="J18">
        <v>30</v>
      </c>
      <c r="K18">
        <v>61</v>
      </c>
    </row>
    <row r="19" spans="1:11" ht="15" customHeight="1" x14ac:dyDescent="0.25">
      <c r="A19" t="s">
        <v>107</v>
      </c>
      <c r="B19">
        <v>1486</v>
      </c>
      <c r="C19">
        <v>79</v>
      </c>
      <c r="D19">
        <v>1</v>
      </c>
      <c r="E19">
        <v>0</v>
      </c>
      <c r="F19">
        <v>0</v>
      </c>
      <c r="G19">
        <v>7</v>
      </c>
      <c r="H19">
        <v>470</v>
      </c>
      <c r="I19">
        <v>406</v>
      </c>
      <c r="J19">
        <v>58</v>
      </c>
      <c r="K19">
        <v>2507</v>
      </c>
    </row>
    <row r="20" spans="1:11" ht="15" customHeight="1" x14ac:dyDescent="0.25">
      <c r="A20" t="s">
        <v>108</v>
      </c>
      <c r="B20">
        <v>718</v>
      </c>
      <c r="C20">
        <v>19</v>
      </c>
      <c r="D20">
        <v>0</v>
      </c>
      <c r="E20">
        <v>0</v>
      </c>
      <c r="F20">
        <v>0</v>
      </c>
      <c r="G20">
        <v>2</v>
      </c>
      <c r="H20">
        <v>36</v>
      </c>
      <c r="I20">
        <v>135</v>
      </c>
      <c r="J20">
        <v>30</v>
      </c>
      <c r="K20">
        <v>940</v>
      </c>
    </row>
    <row r="21" spans="1:11" ht="15" customHeight="1" x14ac:dyDescent="0.25">
      <c r="A21" t="s">
        <v>109</v>
      </c>
      <c r="B21">
        <v>391</v>
      </c>
      <c r="C21">
        <v>11</v>
      </c>
      <c r="D21">
        <v>1</v>
      </c>
      <c r="E21">
        <v>0</v>
      </c>
      <c r="F21">
        <v>0</v>
      </c>
      <c r="G21">
        <v>4</v>
      </c>
      <c r="H21">
        <v>0</v>
      </c>
      <c r="I21">
        <v>51</v>
      </c>
      <c r="J21">
        <v>32</v>
      </c>
      <c r="K21">
        <v>490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41</v>
      </c>
    </row>
    <row r="23" spans="1:11" ht="15" customHeight="1" x14ac:dyDescent="0.25">
      <c r="A23" t="s">
        <v>111</v>
      </c>
      <c r="B23">
        <v>25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21</v>
      </c>
      <c r="J23">
        <v>18</v>
      </c>
      <c r="K23">
        <v>66</v>
      </c>
    </row>
    <row r="24" spans="1:11" ht="15" customHeight="1" x14ac:dyDescent="0.25">
      <c r="A24" t="s">
        <v>112</v>
      </c>
      <c r="B24">
        <v>30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10</v>
      </c>
      <c r="J24">
        <v>16</v>
      </c>
      <c r="K24">
        <v>57</v>
      </c>
    </row>
    <row r="25" spans="1:11" ht="15" customHeight="1" x14ac:dyDescent="0.25">
      <c r="A25" t="s">
        <v>113</v>
      </c>
      <c r="B25">
        <v>18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31</v>
      </c>
    </row>
    <row r="26" spans="1:11" ht="15" customHeight="1" x14ac:dyDescent="0.25">
      <c r="A26" t="s">
        <v>114</v>
      </c>
      <c r="B26">
        <v>48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1</v>
      </c>
      <c r="K26">
        <v>59</v>
      </c>
    </row>
    <row r="27" spans="1:11" ht="15" customHeight="1" x14ac:dyDescent="0.25">
      <c r="A27" t="s">
        <v>115</v>
      </c>
      <c r="B27">
        <v>14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6</v>
      </c>
      <c r="J27">
        <v>7</v>
      </c>
      <c r="K27">
        <v>28</v>
      </c>
    </row>
    <row r="28" spans="1:11" ht="15" customHeight="1" x14ac:dyDescent="0.25">
      <c r="A28" t="s">
        <v>116</v>
      </c>
      <c r="B28">
        <v>27</v>
      </c>
      <c r="C28">
        <v>5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10</v>
      </c>
      <c r="K28">
        <v>43</v>
      </c>
    </row>
    <row r="29" spans="1:11" ht="15" customHeight="1" x14ac:dyDescent="0.25">
      <c r="A29" t="s">
        <v>117</v>
      </c>
      <c r="B29">
        <v>37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10</v>
      </c>
      <c r="J29">
        <v>34</v>
      </c>
      <c r="K29">
        <v>84</v>
      </c>
    </row>
    <row r="30" spans="1:11" ht="15" customHeight="1" x14ac:dyDescent="0.25">
      <c r="A30" t="s">
        <v>118</v>
      </c>
      <c r="B30">
        <v>372</v>
      </c>
      <c r="C30">
        <v>14</v>
      </c>
      <c r="D30">
        <v>1</v>
      </c>
      <c r="E30">
        <v>0</v>
      </c>
      <c r="F30">
        <v>0</v>
      </c>
      <c r="G30">
        <v>1</v>
      </c>
      <c r="H30">
        <v>0</v>
      </c>
      <c r="I30">
        <v>51</v>
      </c>
      <c r="J30">
        <v>41</v>
      </c>
      <c r="K30">
        <v>480</v>
      </c>
    </row>
    <row r="31" spans="1:11" ht="15" customHeight="1" x14ac:dyDescent="0.25">
      <c r="A31" t="s">
        <v>119</v>
      </c>
      <c r="B31">
        <v>164</v>
      </c>
      <c r="C31">
        <v>9</v>
      </c>
      <c r="D31">
        <v>0</v>
      </c>
      <c r="E31">
        <v>0</v>
      </c>
      <c r="F31">
        <v>0</v>
      </c>
      <c r="G31">
        <v>1</v>
      </c>
      <c r="H31">
        <v>4</v>
      </c>
      <c r="I31">
        <v>27</v>
      </c>
      <c r="J31">
        <v>23</v>
      </c>
      <c r="K31">
        <v>228</v>
      </c>
    </row>
    <row r="32" spans="1:11" ht="15" customHeight="1" x14ac:dyDescent="0.25">
      <c r="A32" t="s">
        <v>120</v>
      </c>
      <c r="B32">
        <v>2412</v>
      </c>
      <c r="C32">
        <v>163</v>
      </c>
      <c r="D32">
        <v>11</v>
      </c>
      <c r="E32">
        <v>0</v>
      </c>
      <c r="F32">
        <v>0</v>
      </c>
      <c r="G32">
        <v>13</v>
      </c>
      <c r="H32">
        <v>9</v>
      </c>
      <c r="I32">
        <v>599</v>
      </c>
      <c r="J32">
        <v>229</v>
      </c>
      <c r="K32">
        <v>3436</v>
      </c>
    </row>
    <row r="33" spans="1:11" ht="15" customHeight="1" x14ac:dyDescent="0.25">
      <c r="A33" t="s">
        <v>121</v>
      </c>
      <c r="B33">
        <v>33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8</v>
      </c>
      <c r="J33">
        <v>4</v>
      </c>
      <c r="K33">
        <v>48</v>
      </c>
    </row>
    <row r="34" spans="1:11" ht="15" customHeight="1" x14ac:dyDescent="0.25">
      <c r="A34" t="s">
        <v>122</v>
      </c>
      <c r="B34">
        <v>355</v>
      </c>
      <c r="C34">
        <v>14</v>
      </c>
      <c r="D34">
        <v>0</v>
      </c>
      <c r="E34">
        <v>0</v>
      </c>
      <c r="F34">
        <v>0</v>
      </c>
      <c r="G34">
        <v>0</v>
      </c>
      <c r="H34">
        <v>4</v>
      </c>
      <c r="I34">
        <v>49</v>
      </c>
      <c r="J34">
        <v>19</v>
      </c>
      <c r="K34">
        <v>441</v>
      </c>
    </row>
    <row r="35" spans="1:11" ht="15" customHeight="1" x14ac:dyDescent="0.25">
      <c r="A35" t="s">
        <v>123</v>
      </c>
      <c r="B35">
        <v>67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29</v>
      </c>
      <c r="K35">
        <v>111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3</v>
      </c>
      <c r="K36">
        <v>18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12</v>
      </c>
      <c r="K37">
        <v>15</v>
      </c>
    </row>
    <row r="38" spans="1:11" ht="15" customHeight="1" x14ac:dyDescent="0.25">
      <c r="A38" t="s">
        <v>126</v>
      </c>
      <c r="B38">
        <v>996</v>
      </c>
      <c r="C38">
        <v>34</v>
      </c>
      <c r="D38">
        <v>1</v>
      </c>
      <c r="E38">
        <v>0</v>
      </c>
      <c r="F38">
        <v>0</v>
      </c>
      <c r="G38">
        <v>15</v>
      </c>
      <c r="H38">
        <v>13</v>
      </c>
      <c r="I38">
        <v>143</v>
      </c>
      <c r="J38">
        <v>21</v>
      </c>
      <c r="K38">
        <v>1223</v>
      </c>
    </row>
    <row r="39" spans="1:11" ht="15" customHeight="1" x14ac:dyDescent="0.25">
      <c r="A39" t="s">
        <v>127</v>
      </c>
      <c r="B39">
        <v>1711</v>
      </c>
      <c r="C39">
        <v>59</v>
      </c>
      <c r="D39">
        <v>5</v>
      </c>
      <c r="E39">
        <v>0</v>
      </c>
      <c r="F39">
        <v>0</v>
      </c>
      <c r="G39">
        <v>19</v>
      </c>
      <c r="H39">
        <v>11</v>
      </c>
      <c r="I39">
        <v>285</v>
      </c>
      <c r="J39">
        <v>207</v>
      </c>
      <c r="K39">
        <v>2297</v>
      </c>
    </row>
    <row r="40" spans="1:11" ht="15" customHeight="1" x14ac:dyDescent="0.25">
      <c r="A40" t="s">
        <v>128</v>
      </c>
      <c r="B40">
        <v>297</v>
      </c>
      <c r="C40">
        <v>14</v>
      </c>
      <c r="D40">
        <v>0</v>
      </c>
      <c r="E40">
        <v>0</v>
      </c>
      <c r="F40">
        <v>0</v>
      </c>
      <c r="G40">
        <v>2</v>
      </c>
      <c r="H40">
        <v>20</v>
      </c>
      <c r="I40">
        <v>92</v>
      </c>
      <c r="J40">
        <v>20</v>
      </c>
      <c r="K40">
        <v>445</v>
      </c>
    </row>
    <row r="41" spans="1:11" ht="15" customHeight="1" x14ac:dyDescent="0.25">
      <c r="A41" t="s">
        <v>129</v>
      </c>
      <c r="B41">
        <v>108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13</v>
      </c>
      <c r="J41">
        <v>6</v>
      </c>
      <c r="K41">
        <v>130</v>
      </c>
    </row>
    <row r="42" spans="1:11" ht="15" customHeight="1" x14ac:dyDescent="0.25">
      <c r="A42" t="s">
        <v>130</v>
      </c>
      <c r="B42">
        <v>5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15</v>
      </c>
      <c r="J43">
        <v>35</v>
      </c>
      <c r="K43">
        <v>60</v>
      </c>
    </row>
    <row r="44" spans="1:11" ht="15" customHeight="1" x14ac:dyDescent="0.25">
      <c r="A44" t="s">
        <v>132</v>
      </c>
      <c r="B44">
        <v>942</v>
      </c>
      <c r="C44">
        <v>52</v>
      </c>
      <c r="D44">
        <v>2</v>
      </c>
      <c r="E44">
        <v>0</v>
      </c>
      <c r="F44">
        <v>0</v>
      </c>
      <c r="G44">
        <v>1</v>
      </c>
      <c r="H44">
        <v>1</v>
      </c>
      <c r="I44">
        <v>297</v>
      </c>
      <c r="J44">
        <v>39</v>
      </c>
      <c r="K44">
        <v>1334</v>
      </c>
    </row>
    <row r="45" spans="1:11" ht="15" customHeight="1" x14ac:dyDescent="0.25">
      <c r="A45" t="s">
        <v>133</v>
      </c>
      <c r="B45">
        <v>952</v>
      </c>
      <c r="C45">
        <v>25</v>
      </c>
      <c r="D45">
        <v>8</v>
      </c>
      <c r="E45">
        <v>2</v>
      </c>
      <c r="F45">
        <v>0</v>
      </c>
      <c r="G45">
        <v>4</v>
      </c>
      <c r="H45">
        <v>4</v>
      </c>
      <c r="I45">
        <v>113</v>
      </c>
      <c r="J45">
        <v>13</v>
      </c>
      <c r="K45">
        <v>1121</v>
      </c>
    </row>
    <row r="46" spans="1:11" ht="15" customHeight="1" x14ac:dyDescent="0.25">
      <c r="A46" t="s">
        <v>134</v>
      </c>
      <c r="B46">
        <v>311</v>
      </c>
      <c r="C46">
        <v>10</v>
      </c>
      <c r="D46">
        <v>0</v>
      </c>
      <c r="E46">
        <v>0</v>
      </c>
      <c r="F46">
        <v>0</v>
      </c>
      <c r="G46">
        <v>1</v>
      </c>
      <c r="H46">
        <v>1</v>
      </c>
      <c r="I46">
        <v>56</v>
      </c>
      <c r="J46">
        <v>20</v>
      </c>
      <c r="K46">
        <v>399</v>
      </c>
    </row>
    <row r="47" spans="1:11" ht="15" customHeight="1" x14ac:dyDescent="0.25">
      <c r="A47" t="s">
        <v>135</v>
      </c>
      <c r="B47">
        <v>2126</v>
      </c>
      <c r="C47">
        <v>516</v>
      </c>
      <c r="D47">
        <v>3</v>
      </c>
      <c r="E47">
        <v>0</v>
      </c>
      <c r="F47">
        <v>0</v>
      </c>
      <c r="G47">
        <v>21</v>
      </c>
      <c r="H47">
        <v>845</v>
      </c>
      <c r="I47">
        <v>2547</v>
      </c>
      <c r="J47">
        <v>199</v>
      </c>
      <c r="K47">
        <v>6257</v>
      </c>
    </row>
    <row r="48" spans="1:11" ht="15" customHeight="1" x14ac:dyDescent="0.25">
      <c r="A48" t="s">
        <v>136</v>
      </c>
      <c r="B48">
        <v>188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23</v>
      </c>
      <c r="K48">
        <v>255</v>
      </c>
    </row>
    <row r="49" spans="1:11" ht="15" customHeight="1" x14ac:dyDescent="0.25">
      <c r="A49" t="s">
        <v>137</v>
      </c>
      <c r="B49">
        <v>238</v>
      </c>
      <c r="C49">
        <v>6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13</v>
      </c>
      <c r="K49">
        <v>299</v>
      </c>
    </row>
    <row r="50" spans="1:11" ht="15" customHeight="1" x14ac:dyDescent="0.25">
      <c r="A50" t="s">
        <v>138</v>
      </c>
      <c r="B50">
        <v>729</v>
      </c>
      <c r="C50">
        <v>13</v>
      </c>
      <c r="D50">
        <v>3</v>
      </c>
      <c r="E50">
        <v>0</v>
      </c>
      <c r="F50">
        <v>0</v>
      </c>
      <c r="G50">
        <v>1</v>
      </c>
      <c r="H50">
        <v>0</v>
      </c>
      <c r="I50">
        <v>75</v>
      </c>
      <c r="J50">
        <v>71</v>
      </c>
      <c r="K50">
        <v>892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3</v>
      </c>
      <c r="H51">
        <v>1</v>
      </c>
      <c r="I51">
        <v>9</v>
      </c>
      <c r="J51">
        <v>12</v>
      </c>
      <c r="K51">
        <v>83</v>
      </c>
    </row>
    <row r="52" spans="1:11" ht="15" customHeight="1" x14ac:dyDescent="0.25">
      <c r="A52" t="s">
        <v>140</v>
      </c>
      <c r="B52">
        <v>1859</v>
      </c>
      <c r="C52">
        <v>132</v>
      </c>
      <c r="D52">
        <v>9</v>
      </c>
      <c r="E52">
        <v>0</v>
      </c>
      <c r="F52">
        <v>0</v>
      </c>
      <c r="G52">
        <v>46</v>
      </c>
      <c r="H52">
        <v>1</v>
      </c>
      <c r="I52">
        <v>650</v>
      </c>
      <c r="J52">
        <v>50</v>
      </c>
      <c r="K52">
        <v>2747</v>
      </c>
    </row>
    <row r="53" spans="1:11" ht="15" customHeight="1" x14ac:dyDescent="0.25">
      <c r="A53" t="s">
        <v>141</v>
      </c>
      <c r="B53">
        <v>824</v>
      </c>
      <c r="C53">
        <v>25</v>
      </c>
      <c r="D53">
        <v>3</v>
      </c>
      <c r="E53">
        <v>0</v>
      </c>
      <c r="F53">
        <v>0</v>
      </c>
      <c r="G53">
        <v>4</v>
      </c>
      <c r="H53">
        <v>2</v>
      </c>
      <c r="I53">
        <v>174</v>
      </c>
      <c r="J53">
        <v>157</v>
      </c>
      <c r="K53">
        <v>1189</v>
      </c>
    </row>
    <row r="54" spans="1:11" ht="15" customHeight="1" x14ac:dyDescent="0.25">
      <c r="A54" t="s">
        <v>142</v>
      </c>
      <c r="B54">
        <v>2451</v>
      </c>
      <c r="C54">
        <v>196</v>
      </c>
      <c r="D54">
        <v>6</v>
      </c>
      <c r="E54">
        <v>0</v>
      </c>
      <c r="F54">
        <v>0</v>
      </c>
      <c r="G54">
        <v>15</v>
      </c>
      <c r="H54">
        <v>240</v>
      </c>
      <c r="I54">
        <v>667</v>
      </c>
      <c r="J54">
        <v>256</v>
      </c>
      <c r="K54">
        <v>3831</v>
      </c>
    </row>
    <row r="55" spans="1:11" ht="15" customHeight="1" x14ac:dyDescent="0.25">
      <c r="A55" t="s">
        <v>143</v>
      </c>
      <c r="B55">
        <v>1265</v>
      </c>
      <c r="C55">
        <v>55</v>
      </c>
      <c r="D55">
        <v>4</v>
      </c>
      <c r="E55">
        <v>0</v>
      </c>
      <c r="F55">
        <v>0</v>
      </c>
      <c r="G55">
        <v>1</v>
      </c>
      <c r="H55">
        <v>0</v>
      </c>
      <c r="I55">
        <v>224</v>
      </c>
      <c r="J55">
        <v>101</v>
      </c>
      <c r="K55">
        <v>1650</v>
      </c>
    </row>
    <row r="56" spans="1:11" ht="15" customHeight="1" x14ac:dyDescent="0.25">
      <c r="A56" t="s">
        <v>144</v>
      </c>
      <c r="B56">
        <v>1812</v>
      </c>
      <c r="C56">
        <v>111</v>
      </c>
      <c r="D56">
        <v>1</v>
      </c>
      <c r="E56">
        <v>0</v>
      </c>
      <c r="F56">
        <v>0</v>
      </c>
      <c r="G56">
        <v>28</v>
      </c>
      <c r="H56">
        <v>1</v>
      </c>
      <c r="I56">
        <v>320</v>
      </c>
      <c r="J56">
        <v>169</v>
      </c>
      <c r="K56">
        <v>2442</v>
      </c>
    </row>
    <row r="57" spans="1:11" ht="15" customHeight="1" x14ac:dyDescent="0.25">
      <c r="A57" t="s">
        <v>145</v>
      </c>
      <c r="B57">
        <v>1548</v>
      </c>
      <c r="C57">
        <v>78</v>
      </c>
      <c r="D57">
        <v>8</v>
      </c>
      <c r="E57">
        <v>0</v>
      </c>
      <c r="F57">
        <v>0</v>
      </c>
      <c r="G57">
        <v>1</v>
      </c>
      <c r="H57">
        <v>14</v>
      </c>
      <c r="I57">
        <v>333</v>
      </c>
      <c r="J57">
        <v>133</v>
      </c>
      <c r="K57">
        <v>2115</v>
      </c>
    </row>
    <row r="58" spans="1:11" ht="15" customHeight="1" x14ac:dyDescent="0.25">
      <c r="A58" t="s">
        <v>146</v>
      </c>
      <c r="B58">
        <v>101</v>
      </c>
      <c r="C58">
        <v>1</v>
      </c>
      <c r="D58">
        <v>2</v>
      </c>
      <c r="E58">
        <v>0</v>
      </c>
      <c r="F58">
        <v>0</v>
      </c>
      <c r="G58">
        <v>0</v>
      </c>
      <c r="H58">
        <v>1</v>
      </c>
      <c r="I58">
        <v>30</v>
      </c>
      <c r="J58">
        <v>40</v>
      </c>
      <c r="K58">
        <v>175</v>
      </c>
    </row>
    <row r="59" spans="1:11" ht="15" customHeight="1" x14ac:dyDescent="0.25">
      <c r="A59" t="s">
        <v>147</v>
      </c>
      <c r="B59">
        <v>567</v>
      </c>
      <c r="C59">
        <v>13</v>
      </c>
      <c r="D59">
        <v>7</v>
      </c>
      <c r="E59">
        <v>0</v>
      </c>
      <c r="F59">
        <v>0</v>
      </c>
      <c r="G59">
        <v>2</v>
      </c>
      <c r="H59">
        <v>3</v>
      </c>
      <c r="I59">
        <v>63</v>
      </c>
      <c r="J59">
        <v>26</v>
      </c>
      <c r="K59">
        <v>681</v>
      </c>
    </row>
    <row r="60" spans="1:11" ht="15" customHeight="1" x14ac:dyDescent="0.25">
      <c r="A60" t="s">
        <v>148</v>
      </c>
      <c r="B60">
        <v>1225</v>
      </c>
      <c r="C60">
        <v>53</v>
      </c>
      <c r="D60">
        <v>1</v>
      </c>
      <c r="E60">
        <v>0</v>
      </c>
      <c r="F60">
        <v>0</v>
      </c>
      <c r="G60">
        <v>0</v>
      </c>
      <c r="H60">
        <v>2</v>
      </c>
      <c r="I60">
        <v>173</v>
      </c>
      <c r="J60">
        <v>107</v>
      </c>
      <c r="K60">
        <v>1561</v>
      </c>
    </row>
    <row r="61" spans="1:11" ht="15" customHeight="1" x14ac:dyDescent="0.25">
      <c r="A61" t="s">
        <v>149</v>
      </c>
      <c r="B61">
        <v>702</v>
      </c>
      <c r="C61">
        <v>20</v>
      </c>
      <c r="D61">
        <v>1</v>
      </c>
      <c r="E61">
        <v>0</v>
      </c>
      <c r="F61">
        <v>0</v>
      </c>
      <c r="G61">
        <v>10</v>
      </c>
      <c r="H61">
        <v>2</v>
      </c>
      <c r="I61">
        <v>264</v>
      </c>
      <c r="J61">
        <v>16</v>
      </c>
      <c r="K61">
        <v>1015</v>
      </c>
    </row>
    <row r="62" spans="1:11" ht="15" customHeight="1" x14ac:dyDescent="0.25">
      <c r="A62" t="s">
        <v>150</v>
      </c>
      <c r="B62">
        <v>830</v>
      </c>
      <c r="C62">
        <v>34</v>
      </c>
      <c r="D62">
        <v>1</v>
      </c>
      <c r="E62">
        <v>0</v>
      </c>
      <c r="F62">
        <v>0</v>
      </c>
      <c r="G62">
        <v>7</v>
      </c>
      <c r="H62">
        <v>0</v>
      </c>
      <c r="I62">
        <v>123</v>
      </c>
      <c r="J62">
        <v>78</v>
      </c>
      <c r="K62">
        <v>1073</v>
      </c>
    </row>
    <row r="63" spans="1:11" ht="15" customHeight="1" x14ac:dyDescent="0.25">
      <c r="A63" t="s">
        <v>151</v>
      </c>
      <c r="B63">
        <v>712</v>
      </c>
      <c r="C63">
        <v>22</v>
      </c>
      <c r="D63">
        <v>4</v>
      </c>
      <c r="E63">
        <v>0</v>
      </c>
      <c r="F63">
        <v>0</v>
      </c>
      <c r="G63">
        <v>1</v>
      </c>
      <c r="H63">
        <v>13</v>
      </c>
      <c r="I63">
        <v>155</v>
      </c>
      <c r="J63">
        <v>67</v>
      </c>
      <c r="K63">
        <v>974</v>
      </c>
    </row>
    <row r="64" spans="1:11" ht="15" customHeight="1" x14ac:dyDescent="0.25">
      <c r="A64" t="s">
        <v>152</v>
      </c>
      <c r="B64">
        <v>376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20</v>
      </c>
      <c r="J64">
        <v>95</v>
      </c>
      <c r="K64">
        <v>495</v>
      </c>
    </row>
    <row r="65" spans="1:11" ht="15" customHeight="1" x14ac:dyDescent="0.25">
      <c r="A65" t="s">
        <v>153</v>
      </c>
      <c r="B65">
        <v>67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24</v>
      </c>
      <c r="J65">
        <v>11</v>
      </c>
      <c r="K65">
        <v>104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16</v>
      </c>
      <c r="K66">
        <v>56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21</v>
      </c>
      <c r="K67">
        <v>28</v>
      </c>
    </row>
    <row r="68" spans="1:11" ht="15" customHeight="1" x14ac:dyDescent="0.25">
      <c r="A68" t="s">
        <v>156</v>
      </c>
      <c r="B68">
        <v>1129</v>
      </c>
      <c r="C68">
        <v>53</v>
      </c>
      <c r="D68">
        <v>0</v>
      </c>
      <c r="E68">
        <v>0</v>
      </c>
      <c r="F68">
        <v>0</v>
      </c>
      <c r="G68">
        <v>21</v>
      </c>
      <c r="H68">
        <v>1</v>
      </c>
      <c r="I68">
        <v>225</v>
      </c>
      <c r="J68">
        <v>34</v>
      </c>
      <c r="K68">
        <v>1463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21</v>
      </c>
      <c r="J69">
        <v>6</v>
      </c>
      <c r="K69">
        <v>83</v>
      </c>
    </row>
    <row r="70" spans="1:11" ht="15" customHeight="1" x14ac:dyDescent="0.25">
      <c r="A70" t="s">
        <v>158</v>
      </c>
      <c r="B70">
        <v>307</v>
      </c>
      <c r="C70">
        <v>0</v>
      </c>
      <c r="D70">
        <v>0</v>
      </c>
      <c r="E70">
        <v>0</v>
      </c>
      <c r="F70">
        <v>0</v>
      </c>
      <c r="G70">
        <v>7</v>
      </c>
      <c r="H70">
        <v>1</v>
      </c>
      <c r="I70">
        <v>30</v>
      </c>
      <c r="J70">
        <v>16</v>
      </c>
      <c r="K70">
        <v>361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9</v>
      </c>
      <c r="J71">
        <v>3</v>
      </c>
      <c r="K71">
        <v>57</v>
      </c>
    </row>
    <row r="72" spans="1:11" s="6" customFormat="1" ht="15" customHeight="1" x14ac:dyDescent="0.25">
      <c r="A72" s="6" t="s">
        <v>0</v>
      </c>
      <c r="B72" s="6">
        <v>37519</v>
      </c>
      <c r="C72" s="6">
        <v>2304</v>
      </c>
      <c r="D72" s="6">
        <v>112</v>
      </c>
      <c r="E72" s="6">
        <v>2</v>
      </c>
      <c r="F72" s="6">
        <v>0</v>
      </c>
      <c r="G72" s="6">
        <v>331</v>
      </c>
      <c r="H72" s="6">
        <v>1999</v>
      </c>
      <c r="I72" s="6">
        <v>10548</v>
      </c>
      <c r="J72" s="6">
        <v>3813</v>
      </c>
      <c r="K72" s="6">
        <v>56628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L21" sqref="L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362</v>
      </c>
      <c r="C5">
        <v>17</v>
      </c>
      <c r="D5">
        <v>0</v>
      </c>
      <c r="E5">
        <v>0</v>
      </c>
      <c r="F5">
        <v>0</v>
      </c>
      <c r="G5">
        <v>5</v>
      </c>
      <c r="H5">
        <v>4</v>
      </c>
      <c r="I5">
        <v>98</v>
      </c>
      <c r="J5">
        <v>60</v>
      </c>
      <c r="K5">
        <v>546</v>
      </c>
    </row>
    <row r="6" spans="1:11" ht="15" customHeight="1" x14ac:dyDescent="0.25">
      <c r="A6" t="s">
        <v>94</v>
      </c>
      <c r="B6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12</v>
      </c>
      <c r="J6">
        <v>13</v>
      </c>
      <c r="K6">
        <v>46</v>
      </c>
    </row>
    <row r="7" spans="1:11" ht="15" customHeight="1" x14ac:dyDescent="0.25">
      <c r="A7" t="s">
        <v>95</v>
      </c>
      <c r="B7">
        <v>497</v>
      </c>
      <c r="C7">
        <v>18</v>
      </c>
      <c r="D7">
        <v>1</v>
      </c>
      <c r="E7">
        <v>0</v>
      </c>
      <c r="F7">
        <v>0</v>
      </c>
      <c r="G7">
        <v>2</v>
      </c>
      <c r="H7">
        <v>0</v>
      </c>
      <c r="I7">
        <v>95</v>
      </c>
      <c r="J7">
        <v>31</v>
      </c>
      <c r="K7">
        <v>644</v>
      </c>
    </row>
    <row r="8" spans="1:11" ht="15" customHeight="1" x14ac:dyDescent="0.25">
      <c r="A8" t="s">
        <v>96</v>
      </c>
      <c r="B8">
        <v>30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6</v>
      </c>
      <c r="K8">
        <v>38</v>
      </c>
    </row>
    <row r="9" spans="1:11" ht="15" customHeight="1" x14ac:dyDescent="0.25">
      <c r="A9" t="s">
        <v>97</v>
      </c>
      <c r="B9">
        <v>1213</v>
      </c>
      <c r="C9">
        <v>73</v>
      </c>
      <c r="D9">
        <v>5</v>
      </c>
      <c r="E9">
        <v>0</v>
      </c>
      <c r="F9">
        <v>0</v>
      </c>
      <c r="G9">
        <v>3</v>
      </c>
      <c r="H9">
        <v>5</v>
      </c>
      <c r="I9">
        <v>208</v>
      </c>
      <c r="J9">
        <v>75</v>
      </c>
      <c r="K9">
        <v>1582</v>
      </c>
    </row>
    <row r="10" spans="1:11" ht="15" customHeight="1" x14ac:dyDescent="0.25">
      <c r="A10" t="s">
        <v>98</v>
      </c>
      <c r="B10">
        <v>1754</v>
      </c>
      <c r="C10">
        <v>312</v>
      </c>
      <c r="D10">
        <v>11</v>
      </c>
      <c r="E10">
        <v>0</v>
      </c>
      <c r="F10">
        <v>0</v>
      </c>
      <c r="G10">
        <v>72</v>
      </c>
      <c r="H10">
        <v>206</v>
      </c>
      <c r="I10">
        <v>1121</v>
      </c>
      <c r="J10">
        <v>519</v>
      </c>
      <c r="K10">
        <v>3995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</v>
      </c>
      <c r="J11">
        <v>6</v>
      </c>
      <c r="K11">
        <v>17</v>
      </c>
    </row>
    <row r="12" spans="1:11" ht="15" customHeight="1" x14ac:dyDescent="0.25">
      <c r="A12" t="s">
        <v>100</v>
      </c>
      <c r="B12">
        <v>498</v>
      </c>
      <c r="C12">
        <v>10</v>
      </c>
      <c r="D12">
        <v>0</v>
      </c>
      <c r="E12">
        <v>0</v>
      </c>
      <c r="F12">
        <v>0</v>
      </c>
      <c r="G12">
        <v>0</v>
      </c>
      <c r="H12">
        <v>0</v>
      </c>
      <c r="I12">
        <v>66</v>
      </c>
      <c r="J12">
        <v>48</v>
      </c>
      <c r="K12">
        <v>622</v>
      </c>
    </row>
    <row r="13" spans="1:11" ht="15" customHeight="1" x14ac:dyDescent="0.25">
      <c r="A13" t="s">
        <v>101</v>
      </c>
      <c r="B13">
        <v>368</v>
      </c>
      <c r="C13">
        <v>12</v>
      </c>
      <c r="D13">
        <v>3</v>
      </c>
      <c r="E13">
        <v>0</v>
      </c>
      <c r="F13">
        <v>0</v>
      </c>
      <c r="G13">
        <v>0</v>
      </c>
      <c r="H13">
        <v>0</v>
      </c>
      <c r="I13">
        <v>55</v>
      </c>
      <c r="J13">
        <v>21</v>
      </c>
      <c r="K13">
        <v>459</v>
      </c>
    </row>
    <row r="14" spans="1:11" ht="15" customHeight="1" x14ac:dyDescent="0.25">
      <c r="A14" t="s">
        <v>102</v>
      </c>
      <c r="B14">
        <v>473</v>
      </c>
      <c r="C14">
        <v>21</v>
      </c>
      <c r="D14">
        <v>0</v>
      </c>
      <c r="E14">
        <v>0</v>
      </c>
      <c r="F14">
        <v>0</v>
      </c>
      <c r="G14">
        <v>4</v>
      </c>
      <c r="H14">
        <v>4</v>
      </c>
      <c r="I14">
        <v>95</v>
      </c>
      <c r="J14">
        <v>27</v>
      </c>
      <c r="K14">
        <v>624</v>
      </c>
    </row>
    <row r="15" spans="1:11" ht="15" customHeight="1" x14ac:dyDescent="0.25">
      <c r="A15" t="s">
        <v>103</v>
      </c>
      <c r="B15">
        <v>975</v>
      </c>
      <c r="C15">
        <v>49</v>
      </c>
      <c r="D15">
        <v>11</v>
      </c>
      <c r="E15">
        <v>0</v>
      </c>
      <c r="F15">
        <v>0</v>
      </c>
      <c r="G15">
        <v>0</v>
      </c>
      <c r="H15">
        <v>2</v>
      </c>
      <c r="I15">
        <v>131</v>
      </c>
      <c r="J15">
        <v>116</v>
      </c>
      <c r="K15">
        <v>1284</v>
      </c>
    </row>
    <row r="16" spans="1:11" ht="15" customHeight="1" x14ac:dyDescent="0.25">
      <c r="A16" t="s">
        <v>104</v>
      </c>
      <c r="B16">
        <v>93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18</v>
      </c>
      <c r="J16">
        <v>16</v>
      </c>
      <c r="K16">
        <v>130</v>
      </c>
    </row>
    <row r="17" spans="1:11" ht="15" customHeight="1" x14ac:dyDescent="0.25">
      <c r="A17" t="s">
        <v>105</v>
      </c>
      <c r="B17">
        <v>33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9</v>
      </c>
      <c r="J17">
        <v>10</v>
      </c>
      <c r="K17">
        <v>55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22</v>
      </c>
      <c r="K18">
        <v>44</v>
      </c>
    </row>
    <row r="19" spans="1:11" ht="15" customHeight="1" x14ac:dyDescent="0.25">
      <c r="A19" t="s">
        <v>107</v>
      </c>
      <c r="B19">
        <v>1486</v>
      </c>
      <c r="C19">
        <v>101</v>
      </c>
      <c r="D19">
        <v>1</v>
      </c>
      <c r="E19">
        <v>0</v>
      </c>
      <c r="F19">
        <v>0</v>
      </c>
      <c r="G19">
        <v>2</v>
      </c>
      <c r="H19">
        <v>52</v>
      </c>
      <c r="I19">
        <v>391</v>
      </c>
      <c r="J19">
        <v>68</v>
      </c>
      <c r="K19">
        <v>2101</v>
      </c>
    </row>
    <row r="20" spans="1:11" ht="15" customHeight="1" x14ac:dyDescent="0.25">
      <c r="A20" t="s">
        <v>108</v>
      </c>
      <c r="B20">
        <v>714</v>
      </c>
      <c r="C20">
        <v>22</v>
      </c>
      <c r="D20">
        <v>0</v>
      </c>
      <c r="E20">
        <v>0</v>
      </c>
      <c r="F20">
        <v>0</v>
      </c>
      <c r="G20">
        <v>0</v>
      </c>
      <c r="H20">
        <v>0</v>
      </c>
      <c r="I20">
        <v>134</v>
      </c>
      <c r="J20">
        <v>30</v>
      </c>
      <c r="K20">
        <v>900</v>
      </c>
    </row>
    <row r="21" spans="1:11" ht="15" customHeight="1" x14ac:dyDescent="0.25">
      <c r="A21" t="s">
        <v>109</v>
      </c>
      <c r="B21">
        <v>343</v>
      </c>
      <c r="C21">
        <v>7</v>
      </c>
      <c r="D21">
        <v>1</v>
      </c>
      <c r="E21">
        <v>0</v>
      </c>
      <c r="F21">
        <v>0</v>
      </c>
      <c r="G21">
        <v>3</v>
      </c>
      <c r="H21">
        <v>1</v>
      </c>
      <c r="I21">
        <v>41</v>
      </c>
      <c r="J21">
        <v>23</v>
      </c>
      <c r="K21">
        <v>419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7</v>
      </c>
      <c r="K22">
        <v>34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20</v>
      </c>
      <c r="J23">
        <v>5</v>
      </c>
      <c r="K23">
        <v>53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</v>
      </c>
      <c r="J24">
        <v>7</v>
      </c>
      <c r="K24">
        <v>39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24</v>
      </c>
    </row>
    <row r="26" spans="1:11" ht="15" customHeight="1" x14ac:dyDescent="0.25">
      <c r="A26" t="s">
        <v>114</v>
      </c>
      <c r="B26">
        <v>45</v>
      </c>
      <c r="C26">
        <v>8</v>
      </c>
      <c r="D26">
        <v>1</v>
      </c>
      <c r="E26">
        <v>0</v>
      </c>
      <c r="F26">
        <v>0</v>
      </c>
      <c r="G26">
        <v>0</v>
      </c>
      <c r="H26">
        <v>0</v>
      </c>
      <c r="I26">
        <v>9</v>
      </c>
      <c r="J26">
        <v>6</v>
      </c>
      <c r="K26">
        <v>69</v>
      </c>
    </row>
    <row r="27" spans="1:11" ht="15" customHeight="1" x14ac:dyDescent="0.25">
      <c r="A27" t="s">
        <v>115</v>
      </c>
      <c r="B27">
        <v>13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3</v>
      </c>
      <c r="J27">
        <v>4</v>
      </c>
      <c r="K27">
        <v>21</v>
      </c>
    </row>
    <row r="28" spans="1:11" ht="15" customHeight="1" x14ac:dyDescent="0.25">
      <c r="A28" t="s">
        <v>116</v>
      </c>
      <c r="B28">
        <v>31</v>
      </c>
      <c r="C28">
        <v>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41</v>
      </c>
    </row>
    <row r="29" spans="1:11" ht="15" customHeight="1" x14ac:dyDescent="0.25">
      <c r="A29" t="s">
        <v>117</v>
      </c>
      <c r="B29">
        <v>36</v>
      </c>
      <c r="C29">
        <v>5</v>
      </c>
      <c r="D29">
        <v>0</v>
      </c>
      <c r="E29">
        <v>0</v>
      </c>
      <c r="F29">
        <v>0</v>
      </c>
      <c r="G29">
        <v>0</v>
      </c>
      <c r="H29">
        <v>1</v>
      </c>
      <c r="I29">
        <v>11</v>
      </c>
      <c r="J29">
        <v>31</v>
      </c>
      <c r="K29">
        <v>84</v>
      </c>
    </row>
    <row r="30" spans="1:11" ht="15" customHeight="1" x14ac:dyDescent="0.25">
      <c r="A30" t="s">
        <v>118</v>
      </c>
      <c r="B30">
        <v>359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72</v>
      </c>
      <c r="J30">
        <v>35</v>
      </c>
      <c r="K30">
        <v>484</v>
      </c>
    </row>
    <row r="31" spans="1:11" ht="15" customHeight="1" x14ac:dyDescent="0.25">
      <c r="A31" t="s">
        <v>119</v>
      </c>
      <c r="B31">
        <v>157</v>
      </c>
      <c r="C31">
        <v>10</v>
      </c>
      <c r="D31">
        <v>1</v>
      </c>
      <c r="E31">
        <v>0</v>
      </c>
      <c r="F31">
        <v>0</v>
      </c>
      <c r="G31">
        <v>0</v>
      </c>
      <c r="H31">
        <v>2</v>
      </c>
      <c r="I31">
        <v>22</v>
      </c>
      <c r="J31">
        <v>23</v>
      </c>
      <c r="K31">
        <v>215</v>
      </c>
    </row>
    <row r="32" spans="1:11" ht="15" customHeight="1" x14ac:dyDescent="0.25">
      <c r="A32" t="s">
        <v>120</v>
      </c>
      <c r="B32">
        <v>2530</v>
      </c>
      <c r="C32">
        <v>216</v>
      </c>
      <c r="D32">
        <v>3</v>
      </c>
      <c r="E32">
        <v>0</v>
      </c>
      <c r="F32">
        <v>0</v>
      </c>
      <c r="G32">
        <v>10</v>
      </c>
      <c r="H32">
        <v>0</v>
      </c>
      <c r="I32">
        <v>649</v>
      </c>
      <c r="J32">
        <v>127</v>
      </c>
      <c r="K32">
        <v>3535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13</v>
      </c>
      <c r="J33">
        <v>9</v>
      </c>
      <c r="K33">
        <v>64</v>
      </c>
    </row>
    <row r="34" spans="1:11" ht="15" customHeight="1" x14ac:dyDescent="0.25">
      <c r="A34" t="s">
        <v>122</v>
      </c>
      <c r="B34">
        <v>334</v>
      </c>
      <c r="C34">
        <v>11</v>
      </c>
      <c r="D34">
        <v>0</v>
      </c>
      <c r="E34">
        <v>0</v>
      </c>
      <c r="F34">
        <v>0</v>
      </c>
      <c r="G34">
        <v>0</v>
      </c>
      <c r="H34">
        <v>4</v>
      </c>
      <c r="I34">
        <v>57</v>
      </c>
      <c r="J34">
        <v>18</v>
      </c>
      <c r="K34">
        <v>424</v>
      </c>
    </row>
    <row r="35" spans="1:11" ht="15" customHeight="1" x14ac:dyDescent="0.25">
      <c r="A35" t="s">
        <v>123</v>
      </c>
      <c r="B35">
        <v>72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11</v>
      </c>
      <c r="J35">
        <v>8</v>
      </c>
      <c r="K35">
        <v>91</v>
      </c>
    </row>
    <row r="36" spans="1:11" ht="15" customHeight="1" x14ac:dyDescent="0.25">
      <c r="A36" t="s">
        <v>124</v>
      </c>
      <c r="B36">
        <v>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4</v>
      </c>
      <c r="K36">
        <v>19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5</v>
      </c>
      <c r="J37">
        <v>7</v>
      </c>
      <c r="K37">
        <v>12</v>
      </c>
    </row>
    <row r="38" spans="1:11" ht="15" customHeight="1" x14ac:dyDescent="0.25">
      <c r="A38" t="s">
        <v>126</v>
      </c>
      <c r="B38">
        <v>853</v>
      </c>
      <c r="C38">
        <v>34</v>
      </c>
      <c r="D38">
        <v>1</v>
      </c>
      <c r="E38">
        <v>1</v>
      </c>
      <c r="F38">
        <v>0</v>
      </c>
      <c r="G38">
        <v>12</v>
      </c>
      <c r="H38">
        <v>6</v>
      </c>
      <c r="I38">
        <v>133</v>
      </c>
      <c r="J38">
        <v>33</v>
      </c>
      <c r="K38">
        <v>1073</v>
      </c>
    </row>
    <row r="39" spans="1:11" ht="15" customHeight="1" x14ac:dyDescent="0.25">
      <c r="A39" t="s">
        <v>127</v>
      </c>
      <c r="B39">
        <v>1340</v>
      </c>
      <c r="C39">
        <v>83</v>
      </c>
      <c r="D39">
        <v>0</v>
      </c>
      <c r="E39">
        <v>0</v>
      </c>
      <c r="F39">
        <v>0</v>
      </c>
      <c r="G39">
        <v>14</v>
      </c>
      <c r="H39">
        <v>4</v>
      </c>
      <c r="I39">
        <v>273</v>
      </c>
      <c r="J39">
        <v>168</v>
      </c>
      <c r="K39">
        <v>1882</v>
      </c>
    </row>
    <row r="40" spans="1:11" ht="15" customHeight="1" x14ac:dyDescent="0.25">
      <c r="A40" t="s">
        <v>128</v>
      </c>
      <c r="B40">
        <v>304</v>
      </c>
      <c r="C40">
        <v>18</v>
      </c>
      <c r="D40">
        <v>0</v>
      </c>
      <c r="E40">
        <v>0</v>
      </c>
      <c r="F40">
        <v>0</v>
      </c>
      <c r="G40">
        <v>1</v>
      </c>
      <c r="H40">
        <v>9</v>
      </c>
      <c r="I40">
        <v>119</v>
      </c>
      <c r="J40">
        <v>40</v>
      </c>
      <c r="K40">
        <v>491</v>
      </c>
    </row>
    <row r="41" spans="1:11" ht="15" customHeight="1" x14ac:dyDescent="0.25">
      <c r="A41" t="s">
        <v>129</v>
      </c>
      <c r="B41">
        <v>80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14</v>
      </c>
      <c r="J41">
        <v>7</v>
      </c>
      <c r="K41">
        <v>106</v>
      </c>
    </row>
    <row r="42" spans="1:11" ht="15" customHeight="1" x14ac:dyDescent="0.25">
      <c r="A42" t="s">
        <v>130</v>
      </c>
      <c r="B42">
        <v>5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11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22</v>
      </c>
      <c r="K43">
        <v>39</v>
      </c>
    </row>
    <row r="44" spans="1:11" ht="15" customHeight="1" x14ac:dyDescent="0.25">
      <c r="A44" t="s">
        <v>132</v>
      </c>
      <c r="B44">
        <v>882</v>
      </c>
      <c r="C44">
        <v>48</v>
      </c>
      <c r="D44">
        <v>0</v>
      </c>
      <c r="E44">
        <v>0</v>
      </c>
      <c r="F44">
        <v>0</v>
      </c>
      <c r="G44">
        <v>0</v>
      </c>
      <c r="H44">
        <v>2</v>
      </c>
      <c r="I44">
        <v>218</v>
      </c>
      <c r="J44">
        <v>35</v>
      </c>
      <c r="K44">
        <v>1185</v>
      </c>
    </row>
    <row r="45" spans="1:11" ht="15" customHeight="1" x14ac:dyDescent="0.25">
      <c r="A45" t="s">
        <v>133</v>
      </c>
      <c r="B45">
        <v>932</v>
      </c>
      <c r="C45">
        <v>36</v>
      </c>
      <c r="D45">
        <v>7</v>
      </c>
      <c r="E45">
        <v>1</v>
      </c>
      <c r="F45">
        <v>0</v>
      </c>
      <c r="G45">
        <v>5</v>
      </c>
      <c r="H45">
        <v>11</v>
      </c>
      <c r="I45">
        <v>126</v>
      </c>
      <c r="J45">
        <v>23</v>
      </c>
      <c r="K45">
        <v>1141</v>
      </c>
    </row>
    <row r="46" spans="1:11" ht="15" customHeight="1" x14ac:dyDescent="0.25">
      <c r="A46" t="s">
        <v>134</v>
      </c>
      <c r="B46">
        <v>264</v>
      </c>
      <c r="C46">
        <v>8</v>
      </c>
      <c r="D46">
        <v>0</v>
      </c>
      <c r="E46">
        <v>0</v>
      </c>
      <c r="F46">
        <v>0</v>
      </c>
      <c r="G46">
        <v>2</v>
      </c>
      <c r="H46">
        <v>1</v>
      </c>
      <c r="I46">
        <v>58</v>
      </c>
      <c r="J46">
        <v>19</v>
      </c>
      <c r="K46">
        <v>352</v>
      </c>
    </row>
    <row r="47" spans="1:11" ht="15" customHeight="1" x14ac:dyDescent="0.25">
      <c r="A47" t="s">
        <v>135</v>
      </c>
      <c r="B47">
        <v>2108</v>
      </c>
      <c r="C47">
        <v>548</v>
      </c>
      <c r="D47">
        <v>9</v>
      </c>
      <c r="E47">
        <v>0</v>
      </c>
      <c r="F47">
        <v>0</v>
      </c>
      <c r="G47">
        <v>15</v>
      </c>
      <c r="H47">
        <v>238</v>
      </c>
      <c r="I47">
        <v>2360</v>
      </c>
      <c r="J47">
        <v>373</v>
      </c>
      <c r="K47">
        <v>5651</v>
      </c>
    </row>
    <row r="48" spans="1:11" ht="15" customHeight="1" x14ac:dyDescent="0.25">
      <c r="A48" t="s">
        <v>136</v>
      </c>
      <c r="B48">
        <v>183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16</v>
      </c>
      <c r="K48">
        <v>241</v>
      </c>
    </row>
    <row r="49" spans="1:11" ht="15" customHeight="1" x14ac:dyDescent="0.25">
      <c r="A49" t="s">
        <v>137</v>
      </c>
      <c r="B49">
        <v>258</v>
      </c>
      <c r="C49">
        <v>3</v>
      </c>
      <c r="D49">
        <v>0</v>
      </c>
      <c r="E49">
        <v>0</v>
      </c>
      <c r="F49">
        <v>0</v>
      </c>
      <c r="G49">
        <v>0</v>
      </c>
      <c r="H49">
        <v>2</v>
      </c>
      <c r="I49">
        <v>36</v>
      </c>
      <c r="J49">
        <v>4</v>
      </c>
      <c r="K49">
        <v>303</v>
      </c>
    </row>
    <row r="50" spans="1:11" ht="15" customHeight="1" x14ac:dyDescent="0.25">
      <c r="A50" t="s">
        <v>138</v>
      </c>
      <c r="B50">
        <v>617</v>
      </c>
      <c r="C50">
        <v>9</v>
      </c>
      <c r="D50">
        <v>0</v>
      </c>
      <c r="E50">
        <v>0</v>
      </c>
      <c r="F50">
        <v>0</v>
      </c>
      <c r="G50">
        <v>0</v>
      </c>
      <c r="H50">
        <v>5</v>
      </c>
      <c r="I50">
        <v>72</v>
      </c>
      <c r="J50">
        <v>42</v>
      </c>
      <c r="K50">
        <v>745</v>
      </c>
    </row>
    <row r="51" spans="1:11" ht="15" customHeight="1" x14ac:dyDescent="0.25">
      <c r="A51" t="s">
        <v>139</v>
      </c>
      <c r="B51">
        <v>48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10</v>
      </c>
      <c r="J51">
        <v>6</v>
      </c>
      <c r="K51">
        <v>67</v>
      </c>
    </row>
    <row r="52" spans="1:11" ht="15" customHeight="1" x14ac:dyDescent="0.25">
      <c r="A52" t="s">
        <v>140</v>
      </c>
      <c r="B52">
        <v>1725</v>
      </c>
      <c r="C52">
        <v>166</v>
      </c>
      <c r="D52">
        <v>8</v>
      </c>
      <c r="E52">
        <v>0</v>
      </c>
      <c r="F52">
        <v>0</v>
      </c>
      <c r="G52">
        <v>36</v>
      </c>
      <c r="H52">
        <v>13</v>
      </c>
      <c r="I52">
        <v>759</v>
      </c>
      <c r="J52">
        <v>95</v>
      </c>
      <c r="K52">
        <v>2802</v>
      </c>
    </row>
    <row r="53" spans="1:11" ht="15" customHeight="1" x14ac:dyDescent="0.25">
      <c r="A53" t="s">
        <v>141</v>
      </c>
      <c r="B53">
        <v>355</v>
      </c>
      <c r="C53">
        <v>35</v>
      </c>
      <c r="D53">
        <v>0</v>
      </c>
      <c r="E53">
        <v>0</v>
      </c>
      <c r="F53">
        <v>0</v>
      </c>
      <c r="G53">
        <v>2</v>
      </c>
      <c r="H53">
        <v>2</v>
      </c>
      <c r="I53">
        <v>126</v>
      </c>
      <c r="J53">
        <v>85</v>
      </c>
      <c r="K53">
        <v>605</v>
      </c>
    </row>
    <row r="54" spans="1:11" ht="15" customHeight="1" x14ac:dyDescent="0.25">
      <c r="A54" t="s">
        <v>142</v>
      </c>
      <c r="B54">
        <v>2278</v>
      </c>
      <c r="C54">
        <v>222</v>
      </c>
      <c r="D54">
        <v>1</v>
      </c>
      <c r="E54">
        <v>0</v>
      </c>
      <c r="F54">
        <v>0</v>
      </c>
      <c r="G54">
        <v>10</v>
      </c>
      <c r="H54">
        <v>10</v>
      </c>
      <c r="I54">
        <v>675</v>
      </c>
      <c r="J54">
        <v>216</v>
      </c>
      <c r="K54">
        <v>3412</v>
      </c>
    </row>
    <row r="55" spans="1:11" ht="15" customHeight="1" x14ac:dyDescent="0.25">
      <c r="A55" t="s">
        <v>143</v>
      </c>
      <c r="B55">
        <v>1151</v>
      </c>
      <c r="C55">
        <v>66</v>
      </c>
      <c r="D55">
        <v>2</v>
      </c>
      <c r="E55">
        <v>0</v>
      </c>
      <c r="F55">
        <v>0</v>
      </c>
      <c r="G55">
        <v>1</v>
      </c>
      <c r="H55">
        <v>0</v>
      </c>
      <c r="I55">
        <v>239</v>
      </c>
      <c r="J55">
        <v>66</v>
      </c>
      <c r="K55">
        <v>1525</v>
      </c>
    </row>
    <row r="56" spans="1:11" ht="15" customHeight="1" x14ac:dyDescent="0.25">
      <c r="A56" t="s">
        <v>144</v>
      </c>
      <c r="B56">
        <v>1595</v>
      </c>
      <c r="C56">
        <v>92</v>
      </c>
      <c r="D56">
        <v>0</v>
      </c>
      <c r="E56">
        <v>0</v>
      </c>
      <c r="F56">
        <v>0</v>
      </c>
      <c r="G56">
        <v>11</v>
      </c>
      <c r="H56">
        <v>1</v>
      </c>
      <c r="I56">
        <v>299</v>
      </c>
      <c r="J56">
        <v>59</v>
      </c>
      <c r="K56">
        <v>2057</v>
      </c>
    </row>
    <row r="57" spans="1:11" ht="15" customHeight="1" x14ac:dyDescent="0.25">
      <c r="A57" t="s">
        <v>145</v>
      </c>
      <c r="B57">
        <v>1400</v>
      </c>
      <c r="C57">
        <v>100</v>
      </c>
      <c r="D57">
        <v>2</v>
      </c>
      <c r="E57">
        <v>0</v>
      </c>
      <c r="F57">
        <v>0</v>
      </c>
      <c r="G57">
        <v>0</v>
      </c>
      <c r="H57">
        <v>16</v>
      </c>
      <c r="I57">
        <v>333</v>
      </c>
      <c r="J57">
        <v>96</v>
      </c>
      <c r="K57">
        <v>1947</v>
      </c>
    </row>
    <row r="58" spans="1:11" ht="15" customHeight="1" x14ac:dyDescent="0.25">
      <c r="A58" t="s">
        <v>146</v>
      </c>
      <c r="B58">
        <v>126</v>
      </c>
      <c r="C58">
        <v>5</v>
      </c>
      <c r="D58">
        <v>1</v>
      </c>
      <c r="E58">
        <v>0</v>
      </c>
      <c r="F58">
        <v>0</v>
      </c>
      <c r="G58">
        <v>0</v>
      </c>
      <c r="H58">
        <v>0</v>
      </c>
      <c r="I58">
        <v>19</v>
      </c>
      <c r="J58">
        <v>28</v>
      </c>
      <c r="K58">
        <v>179</v>
      </c>
    </row>
    <row r="59" spans="1:11" ht="15" customHeight="1" x14ac:dyDescent="0.25">
      <c r="A59" t="s">
        <v>147</v>
      </c>
      <c r="B59">
        <v>523</v>
      </c>
      <c r="C59">
        <v>9</v>
      </c>
      <c r="D59">
        <v>4</v>
      </c>
      <c r="E59">
        <v>0</v>
      </c>
      <c r="F59">
        <v>0</v>
      </c>
      <c r="G59">
        <v>2</v>
      </c>
      <c r="H59">
        <v>0</v>
      </c>
      <c r="I59">
        <v>58</v>
      </c>
      <c r="J59">
        <v>34</v>
      </c>
      <c r="K59">
        <v>630</v>
      </c>
    </row>
    <row r="60" spans="1:11" ht="15" customHeight="1" x14ac:dyDescent="0.25">
      <c r="A60" t="s">
        <v>148</v>
      </c>
      <c r="B60">
        <v>1086</v>
      </c>
      <c r="C60">
        <v>53</v>
      </c>
      <c r="D60">
        <v>0</v>
      </c>
      <c r="E60">
        <v>0</v>
      </c>
      <c r="F60">
        <v>0</v>
      </c>
      <c r="G60">
        <v>3</v>
      </c>
      <c r="H60">
        <v>1</v>
      </c>
      <c r="I60">
        <v>152</v>
      </c>
      <c r="J60">
        <v>93</v>
      </c>
      <c r="K60">
        <v>1388</v>
      </c>
    </row>
    <row r="61" spans="1:11" ht="15" customHeight="1" x14ac:dyDescent="0.25">
      <c r="A61" t="s">
        <v>149</v>
      </c>
      <c r="B61">
        <v>689</v>
      </c>
      <c r="C61">
        <v>40</v>
      </c>
      <c r="D61">
        <v>2</v>
      </c>
      <c r="E61">
        <v>1</v>
      </c>
      <c r="F61">
        <v>0</v>
      </c>
      <c r="G61">
        <v>6</v>
      </c>
      <c r="H61">
        <v>5</v>
      </c>
      <c r="I61">
        <v>221</v>
      </c>
      <c r="J61">
        <v>229</v>
      </c>
      <c r="K61">
        <v>1193</v>
      </c>
    </row>
    <row r="62" spans="1:11" ht="15" customHeight="1" x14ac:dyDescent="0.25">
      <c r="A62" t="s">
        <v>150</v>
      </c>
      <c r="B62">
        <v>795</v>
      </c>
      <c r="C62">
        <v>23</v>
      </c>
      <c r="D62">
        <v>0</v>
      </c>
      <c r="E62">
        <v>0</v>
      </c>
      <c r="F62">
        <v>0</v>
      </c>
      <c r="G62">
        <v>4</v>
      </c>
      <c r="H62">
        <v>0</v>
      </c>
      <c r="I62">
        <v>97</v>
      </c>
      <c r="J62">
        <v>13</v>
      </c>
      <c r="K62">
        <v>932</v>
      </c>
    </row>
    <row r="63" spans="1:11" ht="15" customHeight="1" x14ac:dyDescent="0.25">
      <c r="A63" t="s">
        <v>151</v>
      </c>
      <c r="B63">
        <v>634</v>
      </c>
      <c r="C63">
        <v>35</v>
      </c>
      <c r="D63">
        <v>0</v>
      </c>
      <c r="E63">
        <v>0</v>
      </c>
      <c r="F63">
        <v>0</v>
      </c>
      <c r="G63">
        <v>0</v>
      </c>
      <c r="H63">
        <v>5</v>
      </c>
      <c r="I63">
        <v>155</v>
      </c>
      <c r="J63">
        <v>63</v>
      </c>
      <c r="K63">
        <v>892</v>
      </c>
    </row>
    <row r="64" spans="1:11" ht="15" customHeight="1" x14ac:dyDescent="0.25">
      <c r="A64" t="s">
        <v>152</v>
      </c>
      <c r="B64">
        <v>330</v>
      </c>
      <c r="C64">
        <v>12</v>
      </c>
      <c r="D64">
        <v>0</v>
      </c>
      <c r="E64">
        <v>0</v>
      </c>
      <c r="F64">
        <v>0</v>
      </c>
      <c r="G64">
        <v>0</v>
      </c>
      <c r="H64">
        <v>0</v>
      </c>
      <c r="I64">
        <v>22</v>
      </c>
      <c r="J64">
        <v>72</v>
      </c>
      <c r="K64">
        <v>436</v>
      </c>
    </row>
    <row r="65" spans="1:11" ht="15" customHeight="1" x14ac:dyDescent="0.25">
      <c r="A65" t="s">
        <v>153</v>
      </c>
      <c r="B65">
        <v>60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25</v>
      </c>
      <c r="J65">
        <v>18</v>
      </c>
      <c r="K65">
        <v>104</v>
      </c>
    </row>
    <row r="66" spans="1:11" ht="15" customHeight="1" x14ac:dyDescent="0.25">
      <c r="A66" t="s">
        <v>154</v>
      </c>
      <c r="B66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10</v>
      </c>
      <c r="J66">
        <v>9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6</v>
      </c>
      <c r="J67">
        <v>12</v>
      </c>
      <c r="K67">
        <v>21</v>
      </c>
    </row>
    <row r="68" spans="1:11" ht="15" customHeight="1" x14ac:dyDescent="0.25">
      <c r="A68" t="s">
        <v>156</v>
      </c>
      <c r="B68">
        <v>1103</v>
      </c>
      <c r="C68">
        <v>43</v>
      </c>
      <c r="D68">
        <v>2</v>
      </c>
      <c r="E68">
        <v>0</v>
      </c>
      <c r="F68">
        <v>0</v>
      </c>
      <c r="G68">
        <v>13</v>
      </c>
      <c r="H68">
        <v>3</v>
      </c>
      <c r="I68">
        <v>228</v>
      </c>
      <c r="J68">
        <v>41</v>
      </c>
      <c r="K68">
        <v>1433</v>
      </c>
    </row>
    <row r="69" spans="1:11" ht="15" customHeight="1" x14ac:dyDescent="0.25">
      <c r="A69" t="s">
        <v>157</v>
      </c>
      <c r="B69">
        <v>47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27</v>
      </c>
      <c r="J69">
        <v>6</v>
      </c>
      <c r="K69">
        <v>80</v>
      </c>
    </row>
    <row r="70" spans="1:11" ht="15" customHeight="1" x14ac:dyDescent="0.25">
      <c r="A70" t="s">
        <v>158</v>
      </c>
      <c r="B70">
        <v>272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31</v>
      </c>
      <c r="J70">
        <v>25</v>
      </c>
      <c r="K70">
        <v>331</v>
      </c>
    </row>
    <row r="71" spans="1:11" ht="15" customHeight="1" x14ac:dyDescent="0.25">
      <c r="A71" t="s">
        <v>159</v>
      </c>
      <c r="B71">
        <v>44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7</v>
      </c>
      <c r="K71">
        <v>55</v>
      </c>
    </row>
    <row r="72" spans="1:11" s="6" customFormat="1" ht="15" customHeight="1" x14ac:dyDescent="0.25">
      <c r="A72" s="6" t="s">
        <v>0</v>
      </c>
      <c r="B72" s="6">
        <v>34724</v>
      </c>
      <c r="C72" s="6">
        <v>2624</v>
      </c>
      <c r="D72" s="6">
        <v>81</v>
      </c>
      <c r="E72" s="6">
        <v>3</v>
      </c>
      <c r="F72" s="6">
        <v>0</v>
      </c>
      <c r="G72" s="6">
        <v>242</v>
      </c>
      <c r="H72" s="6">
        <v>618</v>
      </c>
      <c r="I72" s="6">
        <v>10324</v>
      </c>
      <c r="J72" s="6">
        <v>3448</v>
      </c>
      <c r="K72" s="6">
        <v>52064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7" zoomScaleNormal="100" workbookViewId="0">
      <selection activeCell="L12" sqref="L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287</v>
      </c>
      <c r="C5">
        <v>24</v>
      </c>
      <c r="D5">
        <v>3</v>
      </c>
      <c r="E5">
        <v>0</v>
      </c>
      <c r="F5">
        <v>0</v>
      </c>
      <c r="G5">
        <v>3</v>
      </c>
      <c r="H5">
        <v>7</v>
      </c>
      <c r="I5">
        <v>79</v>
      </c>
      <c r="J5">
        <v>41</v>
      </c>
      <c r="K5">
        <v>444</v>
      </c>
    </row>
    <row r="6" spans="1:11" ht="15" customHeight="1" x14ac:dyDescent="0.25">
      <c r="A6" t="s">
        <v>94</v>
      </c>
      <c r="B6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8</v>
      </c>
      <c r="J6">
        <v>11</v>
      </c>
      <c r="K6">
        <v>55</v>
      </c>
    </row>
    <row r="7" spans="1:11" ht="15" customHeight="1" x14ac:dyDescent="0.25">
      <c r="A7" t="s">
        <v>95</v>
      </c>
      <c r="B7">
        <v>514</v>
      </c>
      <c r="C7">
        <v>21</v>
      </c>
      <c r="D7">
        <v>2</v>
      </c>
      <c r="E7">
        <v>0</v>
      </c>
      <c r="F7">
        <v>0</v>
      </c>
      <c r="G7">
        <v>1</v>
      </c>
      <c r="H7">
        <v>0</v>
      </c>
      <c r="I7">
        <v>60</v>
      </c>
      <c r="J7">
        <v>12</v>
      </c>
      <c r="K7">
        <v>610</v>
      </c>
    </row>
    <row r="8" spans="1:11" ht="15" customHeight="1" x14ac:dyDescent="0.25">
      <c r="A8" t="s">
        <v>96</v>
      </c>
      <c r="B8">
        <v>34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7</v>
      </c>
      <c r="J8">
        <v>5</v>
      </c>
      <c r="K8">
        <v>47</v>
      </c>
    </row>
    <row r="9" spans="1:11" ht="15" customHeight="1" x14ac:dyDescent="0.25">
      <c r="A9" t="s">
        <v>97</v>
      </c>
      <c r="B9">
        <v>1279</v>
      </c>
      <c r="C9">
        <v>43</v>
      </c>
      <c r="D9">
        <v>0</v>
      </c>
      <c r="E9">
        <v>0</v>
      </c>
      <c r="F9">
        <v>0</v>
      </c>
      <c r="G9">
        <v>5</v>
      </c>
      <c r="H9">
        <v>4</v>
      </c>
      <c r="I9">
        <v>142</v>
      </c>
      <c r="J9">
        <v>93</v>
      </c>
      <c r="K9">
        <v>1566</v>
      </c>
    </row>
    <row r="10" spans="1:11" ht="15" customHeight="1" x14ac:dyDescent="0.25">
      <c r="A10" t="s">
        <v>98</v>
      </c>
      <c r="B10">
        <v>1797</v>
      </c>
      <c r="C10">
        <v>258</v>
      </c>
      <c r="D10">
        <v>3</v>
      </c>
      <c r="E10">
        <v>0</v>
      </c>
      <c r="F10">
        <v>0</v>
      </c>
      <c r="G10">
        <v>42</v>
      </c>
      <c r="H10">
        <v>224</v>
      </c>
      <c r="I10">
        <v>756</v>
      </c>
      <c r="J10">
        <v>5207</v>
      </c>
      <c r="K10">
        <v>8287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3</v>
      </c>
      <c r="K11">
        <v>14</v>
      </c>
    </row>
    <row r="12" spans="1:11" ht="15" customHeight="1" x14ac:dyDescent="0.25">
      <c r="A12" t="s">
        <v>100</v>
      </c>
      <c r="B12">
        <v>532</v>
      </c>
      <c r="C12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39</v>
      </c>
      <c r="J12">
        <v>32</v>
      </c>
      <c r="K12">
        <v>612</v>
      </c>
    </row>
    <row r="13" spans="1:11" ht="15" customHeight="1" x14ac:dyDescent="0.25">
      <c r="A13" t="s">
        <v>101</v>
      </c>
      <c r="B13">
        <v>370</v>
      </c>
      <c r="C13">
        <v>14</v>
      </c>
      <c r="D13">
        <v>1</v>
      </c>
      <c r="E13">
        <v>0</v>
      </c>
      <c r="F13">
        <v>0</v>
      </c>
      <c r="G13">
        <v>1</v>
      </c>
      <c r="H13">
        <v>1</v>
      </c>
      <c r="I13">
        <v>43</v>
      </c>
      <c r="J13">
        <v>13</v>
      </c>
      <c r="K13">
        <v>443</v>
      </c>
    </row>
    <row r="14" spans="1:11" ht="15" customHeight="1" x14ac:dyDescent="0.25">
      <c r="A14" t="s">
        <v>102</v>
      </c>
      <c r="B14">
        <v>404</v>
      </c>
      <c r="C14">
        <v>14</v>
      </c>
      <c r="D14">
        <v>1</v>
      </c>
      <c r="E14">
        <v>0</v>
      </c>
      <c r="F14">
        <v>0</v>
      </c>
      <c r="G14">
        <v>2</v>
      </c>
      <c r="H14">
        <v>4</v>
      </c>
      <c r="I14">
        <v>75</v>
      </c>
      <c r="J14">
        <v>21</v>
      </c>
      <c r="K14">
        <v>521</v>
      </c>
    </row>
    <row r="15" spans="1:11" ht="15" customHeight="1" x14ac:dyDescent="0.25">
      <c r="A15" t="s">
        <v>103</v>
      </c>
      <c r="B15">
        <v>1089</v>
      </c>
      <c r="C15">
        <v>34</v>
      </c>
      <c r="D15">
        <v>4</v>
      </c>
      <c r="E15">
        <v>0</v>
      </c>
      <c r="F15">
        <v>0</v>
      </c>
      <c r="G15">
        <v>0</v>
      </c>
      <c r="H15">
        <v>0</v>
      </c>
      <c r="I15">
        <v>100</v>
      </c>
      <c r="J15">
        <v>87</v>
      </c>
      <c r="K15">
        <v>1314</v>
      </c>
    </row>
    <row r="16" spans="1:11" ht="15" customHeight="1" x14ac:dyDescent="0.25">
      <c r="A16" t="s">
        <v>104</v>
      </c>
      <c r="B16">
        <v>123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15</v>
      </c>
      <c r="J16">
        <v>12</v>
      </c>
      <c r="K16">
        <v>152</v>
      </c>
    </row>
    <row r="17" spans="1:11" ht="15" customHeight="1" x14ac:dyDescent="0.25">
      <c r="A17" t="s">
        <v>105</v>
      </c>
      <c r="B17">
        <v>57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9</v>
      </c>
      <c r="K17">
        <v>69</v>
      </c>
    </row>
    <row r="18" spans="1:11" ht="15" customHeight="1" x14ac:dyDescent="0.25">
      <c r="A18" t="s">
        <v>106</v>
      </c>
      <c r="B18">
        <v>23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47</v>
      </c>
    </row>
    <row r="19" spans="1:11" ht="15" customHeight="1" x14ac:dyDescent="0.25">
      <c r="A19" t="s">
        <v>107</v>
      </c>
      <c r="B19">
        <v>1478</v>
      </c>
      <c r="C19">
        <v>66</v>
      </c>
      <c r="D19">
        <v>0</v>
      </c>
      <c r="E19">
        <v>0</v>
      </c>
      <c r="F19">
        <v>0</v>
      </c>
      <c r="G19">
        <v>15</v>
      </c>
      <c r="H19">
        <v>107</v>
      </c>
      <c r="I19">
        <v>276</v>
      </c>
      <c r="J19">
        <v>176</v>
      </c>
      <c r="K19">
        <v>2118</v>
      </c>
    </row>
    <row r="20" spans="1:11" ht="15" customHeight="1" x14ac:dyDescent="0.25">
      <c r="A20" t="s">
        <v>108</v>
      </c>
      <c r="B20">
        <v>616</v>
      </c>
      <c r="C20">
        <v>20</v>
      </c>
      <c r="D20">
        <v>0</v>
      </c>
      <c r="E20">
        <v>0</v>
      </c>
      <c r="F20">
        <v>0</v>
      </c>
      <c r="G20">
        <v>4</v>
      </c>
      <c r="H20">
        <v>1</v>
      </c>
      <c r="I20">
        <v>69</v>
      </c>
      <c r="J20">
        <v>19</v>
      </c>
      <c r="K20">
        <v>729</v>
      </c>
    </row>
    <row r="21" spans="1:11" ht="15" customHeight="1" x14ac:dyDescent="0.25">
      <c r="A21" t="s">
        <v>109</v>
      </c>
      <c r="B21">
        <v>329</v>
      </c>
      <c r="C21">
        <v>8</v>
      </c>
      <c r="D21">
        <v>0</v>
      </c>
      <c r="E21">
        <v>0</v>
      </c>
      <c r="F21">
        <v>0</v>
      </c>
      <c r="G21">
        <v>1</v>
      </c>
      <c r="H21">
        <v>0</v>
      </c>
      <c r="I21">
        <v>29</v>
      </c>
      <c r="J21">
        <v>27</v>
      </c>
      <c r="K21">
        <v>394</v>
      </c>
    </row>
    <row r="22" spans="1:11" ht="15" customHeight="1" x14ac:dyDescent="0.25">
      <c r="A22" t="s">
        <v>110</v>
      </c>
      <c r="B22">
        <v>34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5</v>
      </c>
      <c r="K22">
        <v>42</v>
      </c>
    </row>
    <row r="23" spans="1:11" ht="15" customHeight="1" x14ac:dyDescent="0.25">
      <c r="A23" t="s">
        <v>111</v>
      </c>
      <c r="B23">
        <v>35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</v>
      </c>
      <c r="J23">
        <v>51</v>
      </c>
      <c r="K23">
        <v>96</v>
      </c>
    </row>
    <row r="24" spans="1:11" ht="15" customHeight="1" x14ac:dyDescent="0.25">
      <c r="A24" t="s">
        <v>112</v>
      </c>
      <c r="B24">
        <v>31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8</v>
      </c>
      <c r="J24">
        <v>9</v>
      </c>
      <c r="K24">
        <v>51</v>
      </c>
    </row>
    <row r="25" spans="1:11" ht="15" customHeight="1" x14ac:dyDescent="0.25">
      <c r="A25" t="s">
        <v>113</v>
      </c>
      <c r="B25">
        <v>23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2</v>
      </c>
      <c r="K25">
        <v>30</v>
      </c>
    </row>
    <row r="26" spans="1:11" ht="15" customHeight="1" x14ac:dyDescent="0.25">
      <c r="A26" t="s">
        <v>114</v>
      </c>
      <c r="B26">
        <v>48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3</v>
      </c>
      <c r="K26">
        <v>71</v>
      </c>
    </row>
    <row r="27" spans="1:11" ht="15" customHeight="1" x14ac:dyDescent="0.25">
      <c r="A27" t="s">
        <v>115</v>
      </c>
      <c r="B27">
        <v>10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14</v>
      </c>
    </row>
    <row r="28" spans="1:11" ht="15" customHeight="1" x14ac:dyDescent="0.25">
      <c r="A28" t="s">
        <v>116</v>
      </c>
      <c r="B28">
        <v>33</v>
      </c>
      <c r="C28">
        <v>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7</v>
      </c>
      <c r="K28">
        <v>48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1</v>
      </c>
      <c r="E29">
        <v>0</v>
      </c>
      <c r="F29">
        <v>0</v>
      </c>
      <c r="G29">
        <v>0</v>
      </c>
      <c r="H29">
        <v>0</v>
      </c>
      <c r="I29">
        <v>10</v>
      </c>
      <c r="J29">
        <v>21</v>
      </c>
      <c r="K29">
        <v>84</v>
      </c>
    </row>
    <row r="30" spans="1:11" ht="15" customHeight="1" x14ac:dyDescent="0.25">
      <c r="A30" t="s">
        <v>118</v>
      </c>
      <c r="B30">
        <v>384</v>
      </c>
      <c r="C30">
        <v>13</v>
      </c>
      <c r="D30">
        <v>1</v>
      </c>
      <c r="E30">
        <v>0</v>
      </c>
      <c r="F30">
        <v>0</v>
      </c>
      <c r="G30">
        <v>1</v>
      </c>
      <c r="H30">
        <v>0</v>
      </c>
      <c r="I30">
        <v>41</v>
      </c>
      <c r="J30">
        <v>25</v>
      </c>
      <c r="K30">
        <v>465</v>
      </c>
    </row>
    <row r="31" spans="1:11" ht="15" customHeight="1" x14ac:dyDescent="0.25">
      <c r="A31" t="s">
        <v>119</v>
      </c>
      <c r="B31">
        <v>182</v>
      </c>
      <c r="C31">
        <v>7</v>
      </c>
      <c r="D31">
        <v>0</v>
      </c>
      <c r="E31">
        <v>0</v>
      </c>
      <c r="F31">
        <v>0</v>
      </c>
      <c r="G31">
        <v>0</v>
      </c>
      <c r="H31">
        <v>0</v>
      </c>
      <c r="I31">
        <v>23</v>
      </c>
      <c r="J31">
        <v>16</v>
      </c>
      <c r="K31">
        <v>228</v>
      </c>
    </row>
    <row r="32" spans="1:11" ht="15" customHeight="1" x14ac:dyDescent="0.25">
      <c r="A32" t="s">
        <v>120</v>
      </c>
      <c r="B32">
        <v>2636</v>
      </c>
      <c r="C32">
        <v>165</v>
      </c>
      <c r="D32">
        <v>10</v>
      </c>
      <c r="E32">
        <v>0</v>
      </c>
      <c r="F32">
        <v>0</v>
      </c>
      <c r="G32">
        <v>1</v>
      </c>
      <c r="H32">
        <v>4</v>
      </c>
      <c r="I32">
        <v>384</v>
      </c>
      <c r="J32">
        <v>147</v>
      </c>
      <c r="K32">
        <v>3347</v>
      </c>
    </row>
    <row r="33" spans="1:11" ht="15" customHeight="1" x14ac:dyDescent="0.25">
      <c r="A33" t="s">
        <v>121</v>
      </c>
      <c r="B33">
        <v>39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3</v>
      </c>
      <c r="J33">
        <v>5</v>
      </c>
      <c r="K33">
        <v>48</v>
      </c>
    </row>
    <row r="34" spans="1:11" ht="15" customHeight="1" x14ac:dyDescent="0.25">
      <c r="A34" t="s">
        <v>122</v>
      </c>
      <c r="B34">
        <v>357</v>
      </c>
      <c r="C34">
        <v>12</v>
      </c>
      <c r="D34">
        <v>0</v>
      </c>
      <c r="E34">
        <v>0</v>
      </c>
      <c r="F34">
        <v>0</v>
      </c>
      <c r="G34">
        <v>2</v>
      </c>
      <c r="H34">
        <v>1</v>
      </c>
      <c r="I34">
        <v>35</v>
      </c>
      <c r="J34">
        <v>6</v>
      </c>
      <c r="K34">
        <v>413</v>
      </c>
    </row>
    <row r="35" spans="1:11" ht="15" customHeight="1" x14ac:dyDescent="0.25">
      <c r="A35" t="s">
        <v>123</v>
      </c>
      <c r="B35">
        <v>77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8</v>
      </c>
      <c r="J35">
        <v>9</v>
      </c>
      <c r="K35">
        <v>97</v>
      </c>
    </row>
    <row r="36" spans="1:11" ht="15" customHeight="1" x14ac:dyDescent="0.25">
      <c r="A36" t="s">
        <v>124</v>
      </c>
      <c r="B36">
        <v>25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3</v>
      </c>
      <c r="K36">
        <v>35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7</v>
      </c>
      <c r="K37">
        <v>14</v>
      </c>
    </row>
    <row r="38" spans="1:11" ht="15" customHeight="1" x14ac:dyDescent="0.25">
      <c r="A38" t="s">
        <v>126</v>
      </c>
      <c r="B38">
        <v>941</v>
      </c>
      <c r="C38">
        <v>35</v>
      </c>
      <c r="D38">
        <v>2</v>
      </c>
      <c r="E38">
        <v>0</v>
      </c>
      <c r="F38">
        <v>0</v>
      </c>
      <c r="G38">
        <v>6</v>
      </c>
      <c r="H38">
        <v>1</v>
      </c>
      <c r="I38">
        <v>88</v>
      </c>
      <c r="J38">
        <v>36</v>
      </c>
      <c r="K38">
        <v>1109</v>
      </c>
    </row>
    <row r="39" spans="1:11" ht="15" customHeight="1" x14ac:dyDescent="0.25">
      <c r="A39" t="s">
        <v>127</v>
      </c>
      <c r="B39">
        <v>1575</v>
      </c>
      <c r="C39">
        <v>63</v>
      </c>
      <c r="D39">
        <v>1</v>
      </c>
      <c r="E39">
        <v>0</v>
      </c>
      <c r="F39">
        <v>0</v>
      </c>
      <c r="G39">
        <v>2</v>
      </c>
      <c r="H39">
        <v>14</v>
      </c>
      <c r="I39">
        <v>160</v>
      </c>
      <c r="J39">
        <v>110</v>
      </c>
      <c r="K39">
        <v>1925</v>
      </c>
    </row>
    <row r="40" spans="1:11" ht="15" customHeight="1" x14ac:dyDescent="0.25">
      <c r="A40" t="s">
        <v>128</v>
      </c>
      <c r="B40">
        <v>314</v>
      </c>
      <c r="C40">
        <v>14</v>
      </c>
      <c r="D40">
        <v>0</v>
      </c>
      <c r="E40">
        <v>0</v>
      </c>
      <c r="F40">
        <v>0</v>
      </c>
      <c r="G40">
        <v>0</v>
      </c>
      <c r="H40">
        <v>13</v>
      </c>
      <c r="I40">
        <v>67</v>
      </c>
      <c r="J40">
        <v>79</v>
      </c>
      <c r="K40">
        <v>487</v>
      </c>
    </row>
    <row r="41" spans="1:11" ht="15" customHeight="1" x14ac:dyDescent="0.25">
      <c r="A41" t="s">
        <v>129</v>
      </c>
      <c r="B41">
        <v>125</v>
      </c>
      <c r="C41">
        <v>4</v>
      </c>
      <c r="D41">
        <v>2</v>
      </c>
      <c r="E41">
        <v>0</v>
      </c>
      <c r="F41">
        <v>0</v>
      </c>
      <c r="G41">
        <v>0</v>
      </c>
      <c r="H41">
        <v>0</v>
      </c>
      <c r="I41">
        <v>12</v>
      </c>
      <c r="J41">
        <v>10</v>
      </c>
      <c r="K41">
        <v>153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12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12</v>
      </c>
      <c r="J43">
        <v>19</v>
      </c>
      <c r="K43">
        <v>39</v>
      </c>
    </row>
    <row r="44" spans="1:11" ht="15" customHeight="1" x14ac:dyDescent="0.25">
      <c r="A44" t="s">
        <v>132</v>
      </c>
      <c r="B44">
        <v>941</v>
      </c>
      <c r="C44">
        <v>38</v>
      </c>
      <c r="D44">
        <v>2</v>
      </c>
      <c r="E44">
        <v>0</v>
      </c>
      <c r="F44">
        <v>0</v>
      </c>
      <c r="G44">
        <v>2</v>
      </c>
      <c r="H44">
        <v>6</v>
      </c>
      <c r="I44">
        <v>183</v>
      </c>
      <c r="J44">
        <v>31</v>
      </c>
      <c r="K44">
        <v>1203</v>
      </c>
    </row>
    <row r="45" spans="1:11" ht="15" customHeight="1" x14ac:dyDescent="0.25">
      <c r="A45" t="s">
        <v>133</v>
      </c>
      <c r="B45">
        <v>978</v>
      </c>
      <c r="C45">
        <v>33</v>
      </c>
      <c r="D45">
        <v>2</v>
      </c>
      <c r="E45">
        <v>0</v>
      </c>
      <c r="F45">
        <v>0</v>
      </c>
      <c r="G45">
        <v>1</v>
      </c>
      <c r="H45">
        <v>1</v>
      </c>
      <c r="I45">
        <v>88</v>
      </c>
      <c r="J45">
        <v>5</v>
      </c>
      <c r="K45">
        <v>1108</v>
      </c>
    </row>
    <row r="46" spans="1:11" ht="15" customHeight="1" x14ac:dyDescent="0.25">
      <c r="A46" t="s">
        <v>134</v>
      </c>
      <c r="B46">
        <v>318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28</v>
      </c>
      <c r="J46">
        <v>16</v>
      </c>
      <c r="K46">
        <v>369</v>
      </c>
    </row>
    <row r="47" spans="1:11" ht="15" customHeight="1" x14ac:dyDescent="0.25">
      <c r="A47" t="s">
        <v>135</v>
      </c>
      <c r="B47">
        <v>2221</v>
      </c>
      <c r="C47">
        <v>499</v>
      </c>
      <c r="D47">
        <v>2</v>
      </c>
      <c r="E47">
        <v>0</v>
      </c>
      <c r="F47">
        <v>0</v>
      </c>
      <c r="G47">
        <v>12</v>
      </c>
      <c r="H47">
        <v>376</v>
      </c>
      <c r="I47">
        <v>1434</v>
      </c>
      <c r="J47">
        <v>2716</v>
      </c>
      <c r="K47">
        <v>7260</v>
      </c>
    </row>
    <row r="48" spans="1:11" ht="15" customHeight="1" x14ac:dyDescent="0.25">
      <c r="A48" t="s">
        <v>136</v>
      </c>
      <c r="B48">
        <v>192</v>
      </c>
      <c r="C48">
        <v>17</v>
      </c>
      <c r="D48">
        <v>0</v>
      </c>
      <c r="E48">
        <v>0</v>
      </c>
      <c r="F48">
        <v>0</v>
      </c>
      <c r="G48">
        <v>0</v>
      </c>
      <c r="H48">
        <v>0</v>
      </c>
      <c r="I48">
        <v>38</v>
      </c>
      <c r="J48">
        <v>10</v>
      </c>
      <c r="K48">
        <v>257</v>
      </c>
    </row>
    <row r="49" spans="1:11" ht="15" customHeight="1" x14ac:dyDescent="0.25">
      <c r="A49" t="s">
        <v>137</v>
      </c>
      <c r="B49">
        <v>294</v>
      </c>
      <c r="C49">
        <v>7</v>
      </c>
      <c r="D49">
        <v>0</v>
      </c>
      <c r="E49">
        <v>0</v>
      </c>
      <c r="F49">
        <v>0</v>
      </c>
      <c r="G49">
        <v>0</v>
      </c>
      <c r="H49">
        <v>0</v>
      </c>
      <c r="I49">
        <v>27</v>
      </c>
      <c r="J49">
        <v>19</v>
      </c>
      <c r="K49">
        <v>347</v>
      </c>
    </row>
    <row r="50" spans="1:11" ht="15" customHeight="1" x14ac:dyDescent="0.25">
      <c r="A50" t="s">
        <v>138</v>
      </c>
      <c r="B50">
        <v>586</v>
      </c>
      <c r="C50">
        <v>14</v>
      </c>
      <c r="D50">
        <v>1</v>
      </c>
      <c r="E50">
        <v>0</v>
      </c>
      <c r="F50">
        <v>0</v>
      </c>
      <c r="G50">
        <v>2</v>
      </c>
      <c r="H50">
        <v>0</v>
      </c>
      <c r="I50">
        <v>57</v>
      </c>
      <c r="J50">
        <v>23</v>
      </c>
      <c r="K50">
        <v>683</v>
      </c>
    </row>
    <row r="51" spans="1:11" ht="15" customHeight="1" x14ac:dyDescent="0.25">
      <c r="A51" t="s">
        <v>139</v>
      </c>
      <c r="B51">
        <v>57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7</v>
      </c>
      <c r="J51">
        <v>6</v>
      </c>
      <c r="K51">
        <v>70</v>
      </c>
    </row>
    <row r="52" spans="1:11" ht="15" customHeight="1" x14ac:dyDescent="0.25">
      <c r="A52" t="s">
        <v>140</v>
      </c>
      <c r="B52">
        <v>2024</v>
      </c>
      <c r="C52">
        <v>160</v>
      </c>
      <c r="D52">
        <v>5</v>
      </c>
      <c r="E52">
        <v>0</v>
      </c>
      <c r="F52">
        <v>0</v>
      </c>
      <c r="G52">
        <v>23</v>
      </c>
      <c r="H52">
        <v>3</v>
      </c>
      <c r="I52">
        <v>448</v>
      </c>
      <c r="J52">
        <v>331</v>
      </c>
      <c r="K52">
        <v>2994</v>
      </c>
    </row>
    <row r="53" spans="1:11" ht="15" customHeight="1" x14ac:dyDescent="0.25">
      <c r="A53" t="s">
        <v>141</v>
      </c>
      <c r="B53">
        <v>601</v>
      </c>
      <c r="C53">
        <v>27</v>
      </c>
      <c r="D53">
        <v>1</v>
      </c>
      <c r="E53">
        <v>0</v>
      </c>
      <c r="F53">
        <v>0</v>
      </c>
      <c r="G53">
        <v>3</v>
      </c>
      <c r="H53">
        <v>25</v>
      </c>
      <c r="I53">
        <v>85</v>
      </c>
      <c r="J53">
        <v>91</v>
      </c>
      <c r="K53">
        <v>833</v>
      </c>
    </row>
    <row r="54" spans="1:11" ht="15" customHeight="1" x14ac:dyDescent="0.25">
      <c r="A54" t="s">
        <v>142</v>
      </c>
      <c r="B54">
        <v>2337</v>
      </c>
      <c r="C54">
        <v>172</v>
      </c>
      <c r="D54">
        <v>1</v>
      </c>
      <c r="E54">
        <v>0</v>
      </c>
      <c r="F54">
        <v>0</v>
      </c>
      <c r="G54">
        <v>12</v>
      </c>
      <c r="H54">
        <v>21</v>
      </c>
      <c r="I54">
        <v>422</v>
      </c>
      <c r="J54">
        <v>131</v>
      </c>
      <c r="K54">
        <v>3096</v>
      </c>
    </row>
    <row r="55" spans="1:11" ht="15" customHeight="1" x14ac:dyDescent="0.25">
      <c r="A55" t="s">
        <v>143</v>
      </c>
      <c r="B55">
        <v>1220</v>
      </c>
      <c r="C55">
        <v>54</v>
      </c>
      <c r="D55">
        <v>2</v>
      </c>
      <c r="E55">
        <v>0</v>
      </c>
      <c r="F55">
        <v>0</v>
      </c>
      <c r="G55">
        <v>2</v>
      </c>
      <c r="H55">
        <v>2</v>
      </c>
      <c r="I55">
        <v>179</v>
      </c>
      <c r="J55">
        <v>60</v>
      </c>
      <c r="K55">
        <v>1519</v>
      </c>
    </row>
    <row r="56" spans="1:11" ht="15" customHeight="1" x14ac:dyDescent="0.25">
      <c r="A56" t="s">
        <v>144</v>
      </c>
      <c r="B56">
        <v>1648</v>
      </c>
      <c r="C56">
        <v>99</v>
      </c>
      <c r="D56">
        <v>1</v>
      </c>
      <c r="E56">
        <v>0</v>
      </c>
      <c r="F56">
        <v>0</v>
      </c>
      <c r="G56">
        <v>7</v>
      </c>
      <c r="H56">
        <v>2</v>
      </c>
      <c r="I56">
        <v>219</v>
      </c>
      <c r="J56">
        <v>97</v>
      </c>
      <c r="K56">
        <v>2073</v>
      </c>
    </row>
    <row r="57" spans="1:11" ht="15" customHeight="1" x14ac:dyDescent="0.25">
      <c r="A57" t="s">
        <v>145</v>
      </c>
      <c r="B57">
        <v>1479</v>
      </c>
      <c r="C57">
        <v>86</v>
      </c>
      <c r="D57">
        <v>6</v>
      </c>
      <c r="E57">
        <v>0</v>
      </c>
      <c r="F57">
        <v>2</v>
      </c>
      <c r="G57">
        <v>1</v>
      </c>
      <c r="H57">
        <v>6</v>
      </c>
      <c r="I57">
        <v>244</v>
      </c>
      <c r="J57">
        <v>113</v>
      </c>
      <c r="K57">
        <v>1937</v>
      </c>
    </row>
    <row r="58" spans="1:11" ht="15" customHeight="1" x14ac:dyDescent="0.25">
      <c r="A58" t="s">
        <v>146</v>
      </c>
      <c r="B58">
        <v>118</v>
      </c>
      <c r="C58">
        <v>3</v>
      </c>
      <c r="D58">
        <v>1</v>
      </c>
      <c r="E58">
        <v>0</v>
      </c>
      <c r="F58">
        <v>0</v>
      </c>
      <c r="G58">
        <v>0</v>
      </c>
      <c r="H58">
        <v>0</v>
      </c>
      <c r="I58">
        <v>17</v>
      </c>
      <c r="J58">
        <v>15</v>
      </c>
      <c r="K58">
        <v>154</v>
      </c>
    </row>
    <row r="59" spans="1:11" ht="15" customHeight="1" x14ac:dyDescent="0.25">
      <c r="A59" t="s">
        <v>147</v>
      </c>
      <c r="B59">
        <v>554</v>
      </c>
      <c r="C59">
        <v>8</v>
      </c>
      <c r="D59">
        <v>1</v>
      </c>
      <c r="E59">
        <v>0</v>
      </c>
      <c r="F59">
        <v>0</v>
      </c>
      <c r="G59">
        <v>0</v>
      </c>
      <c r="H59">
        <v>2</v>
      </c>
      <c r="I59">
        <v>37</v>
      </c>
      <c r="J59">
        <v>42</v>
      </c>
      <c r="K59">
        <v>644</v>
      </c>
    </row>
    <row r="60" spans="1:11" ht="15" customHeight="1" x14ac:dyDescent="0.25">
      <c r="A60" t="s">
        <v>148</v>
      </c>
      <c r="B60">
        <v>1135</v>
      </c>
      <c r="C60">
        <v>50</v>
      </c>
      <c r="D60">
        <v>0</v>
      </c>
      <c r="E60">
        <v>0</v>
      </c>
      <c r="F60">
        <v>0</v>
      </c>
      <c r="G60">
        <v>2</v>
      </c>
      <c r="H60">
        <v>65</v>
      </c>
      <c r="I60">
        <v>80</v>
      </c>
      <c r="J60">
        <v>48</v>
      </c>
      <c r="K60">
        <v>1380</v>
      </c>
    </row>
    <row r="61" spans="1:11" ht="15" customHeight="1" x14ac:dyDescent="0.25">
      <c r="A61" t="s">
        <v>149</v>
      </c>
      <c r="B61">
        <v>650</v>
      </c>
      <c r="C61">
        <v>42</v>
      </c>
      <c r="D61">
        <v>1</v>
      </c>
      <c r="E61">
        <v>1</v>
      </c>
      <c r="F61">
        <v>0</v>
      </c>
      <c r="G61">
        <v>3</v>
      </c>
      <c r="H61">
        <v>4</v>
      </c>
      <c r="I61">
        <v>150</v>
      </c>
      <c r="J61">
        <v>40</v>
      </c>
      <c r="K61">
        <v>891</v>
      </c>
    </row>
    <row r="62" spans="1:11" ht="15" customHeight="1" x14ac:dyDescent="0.25">
      <c r="A62" t="s">
        <v>150</v>
      </c>
      <c r="B62">
        <v>774</v>
      </c>
      <c r="C62">
        <v>15</v>
      </c>
      <c r="D62">
        <v>1</v>
      </c>
      <c r="E62">
        <v>0</v>
      </c>
      <c r="F62">
        <v>0</v>
      </c>
      <c r="G62">
        <v>1</v>
      </c>
      <c r="H62">
        <v>2</v>
      </c>
      <c r="I62">
        <v>72</v>
      </c>
      <c r="J62">
        <v>19</v>
      </c>
      <c r="K62">
        <v>884</v>
      </c>
    </row>
    <row r="63" spans="1:11" ht="15" customHeight="1" x14ac:dyDescent="0.25">
      <c r="A63" t="s">
        <v>151</v>
      </c>
      <c r="B63">
        <v>722</v>
      </c>
      <c r="C63">
        <v>30</v>
      </c>
      <c r="D63">
        <v>1</v>
      </c>
      <c r="E63">
        <v>0</v>
      </c>
      <c r="F63">
        <v>0</v>
      </c>
      <c r="G63">
        <v>0</v>
      </c>
      <c r="H63">
        <v>11</v>
      </c>
      <c r="I63">
        <v>101</v>
      </c>
      <c r="J63">
        <v>86</v>
      </c>
      <c r="K63">
        <v>951</v>
      </c>
    </row>
    <row r="64" spans="1:11" ht="15" customHeight="1" x14ac:dyDescent="0.25">
      <c r="A64" t="s">
        <v>152</v>
      </c>
      <c r="B64">
        <v>433</v>
      </c>
      <c r="C64">
        <v>7</v>
      </c>
      <c r="D64">
        <v>0</v>
      </c>
      <c r="E64">
        <v>0</v>
      </c>
      <c r="F64">
        <v>0</v>
      </c>
      <c r="G64">
        <v>0</v>
      </c>
      <c r="H64">
        <v>0</v>
      </c>
      <c r="I64">
        <v>17</v>
      </c>
      <c r="J64">
        <v>157</v>
      </c>
      <c r="K64">
        <v>614</v>
      </c>
    </row>
    <row r="65" spans="1:11" ht="15" customHeight="1" x14ac:dyDescent="0.25">
      <c r="A65" t="s">
        <v>153</v>
      </c>
      <c r="B65">
        <v>56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9</v>
      </c>
      <c r="J65">
        <v>10</v>
      </c>
      <c r="K65">
        <v>76</v>
      </c>
    </row>
    <row r="66" spans="1:11" ht="15" customHeight="1" x14ac:dyDescent="0.25">
      <c r="A66" t="s">
        <v>154</v>
      </c>
      <c r="B66">
        <v>23</v>
      </c>
      <c r="C66">
        <v>1</v>
      </c>
      <c r="D66">
        <v>1</v>
      </c>
      <c r="E66">
        <v>0</v>
      </c>
      <c r="F66">
        <v>0</v>
      </c>
      <c r="G66">
        <v>0</v>
      </c>
      <c r="H66">
        <v>0</v>
      </c>
      <c r="I66">
        <v>4</v>
      </c>
      <c r="J66">
        <v>7</v>
      </c>
      <c r="K66">
        <v>36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11</v>
      </c>
      <c r="J67">
        <v>60</v>
      </c>
      <c r="K67">
        <v>74</v>
      </c>
    </row>
    <row r="68" spans="1:11" ht="15" customHeight="1" x14ac:dyDescent="0.25">
      <c r="A68" t="s">
        <v>156</v>
      </c>
      <c r="B68">
        <v>1128</v>
      </c>
      <c r="C68">
        <v>59</v>
      </c>
      <c r="D68">
        <v>0</v>
      </c>
      <c r="E68">
        <v>1</v>
      </c>
      <c r="F68">
        <v>0</v>
      </c>
      <c r="G68">
        <v>9</v>
      </c>
      <c r="H68">
        <v>2</v>
      </c>
      <c r="I68">
        <v>155</v>
      </c>
      <c r="J68">
        <v>56</v>
      </c>
      <c r="K68">
        <v>1410</v>
      </c>
    </row>
    <row r="69" spans="1:11" ht="15" customHeight="1" x14ac:dyDescent="0.25">
      <c r="A69" t="s">
        <v>157</v>
      </c>
      <c r="B69">
        <v>58</v>
      </c>
      <c r="C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17</v>
      </c>
      <c r="J69">
        <v>11</v>
      </c>
      <c r="K69">
        <v>89</v>
      </c>
    </row>
    <row r="70" spans="1:11" ht="15" customHeight="1" x14ac:dyDescent="0.25">
      <c r="A70" t="s">
        <v>158</v>
      </c>
      <c r="B70">
        <v>323</v>
      </c>
      <c r="C70">
        <v>0</v>
      </c>
      <c r="D70">
        <v>0</v>
      </c>
      <c r="E70">
        <v>0</v>
      </c>
      <c r="F70">
        <v>0</v>
      </c>
      <c r="G70">
        <v>4</v>
      </c>
      <c r="H70">
        <v>0</v>
      </c>
      <c r="I70">
        <v>21</v>
      </c>
      <c r="J70">
        <v>24</v>
      </c>
      <c r="K70">
        <v>372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13</v>
      </c>
      <c r="K71">
        <v>62</v>
      </c>
    </row>
    <row r="72" spans="1:11" s="6" customFormat="1" ht="15" customHeight="1" x14ac:dyDescent="0.25">
      <c r="A72" s="6" t="s">
        <v>0</v>
      </c>
      <c r="B72">
        <v>36826</v>
      </c>
      <c r="C72">
        <v>2293</v>
      </c>
      <c r="D72">
        <v>63</v>
      </c>
      <c r="E72">
        <v>2</v>
      </c>
      <c r="F72">
        <v>2</v>
      </c>
      <c r="G72">
        <v>170</v>
      </c>
      <c r="H72">
        <v>909</v>
      </c>
      <c r="I72">
        <v>6751</v>
      </c>
      <c r="J72">
        <v>10600</v>
      </c>
      <c r="K72">
        <v>57616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topLeftCell="A46" zoomScaleNormal="100" workbookViewId="0">
      <selection activeCell="I76" sqref="I7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363</v>
      </c>
      <c r="C5">
        <v>14</v>
      </c>
      <c r="D5">
        <v>1</v>
      </c>
      <c r="E5">
        <v>0</v>
      </c>
      <c r="F5">
        <v>0</v>
      </c>
      <c r="G5">
        <v>5</v>
      </c>
      <c r="H5">
        <v>2</v>
      </c>
      <c r="I5">
        <v>59</v>
      </c>
      <c r="J5">
        <v>18</v>
      </c>
      <c r="K5">
        <v>462</v>
      </c>
    </row>
    <row r="6" spans="1:11" ht="15" customHeight="1" x14ac:dyDescent="0.25">
      <c r="A6" t="s">
        <v>94</v>
      </c>
      <c r="B6">
        <v>40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</v>
      </c>
      <c r="J6">
        <v>18</v>
      </c>
      <c r="K6">
        <v>63</v>
      </c>
    </row>
    <row r="7" spans="1:11" ht="15" customHeight="1" x14ac:dyDescent="0.25">
      <c r="A7" t="s">
        <v>95</v>
      </c>
      <c r="B7">
        <v>527</v>
      </c>
      <c r="C7">
        <v>22</v>
      </c>
      <c r="D7">
        <v>3</v>
      </c>
      <c r="E7">
        <v>0</v>
      </c>
      <c r="F7">
        <v>0</v>
      </c>
      <c r="G7">
        <v>0</v>
      </c>
      <c r="H7">
        <v>0</v>
      </c>
      <c r="I7">
        <v>51</v>
      </c>
      <c r="J7">
        <v>11</v>
      </c>
      <c r="K7">
        <v>614</v>
      </c>
    </row>
    <row r="8" spans="1:11" ht="15" customHeight="1" x14ac:dyDescent="0.25">
      <c r="A8" t="s">
        <v>96</v>
      </c>
      <c r="B8">
        <v>29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17</v>
      </c>
      <c r="K8">
        <v>47</v>
      </c>
    </row>
    <row r="9" spans="1:11" ht="15" customHeight="1" x14ac:dyDescent="0.25">
      <c r="A9" t="s">
        <v>97</v>
      </c>
      <c r="B9">
        <v>1353</v>
      </c>
      <c r="C9">
        <v>52</v>
      </c>
      <c r="D9">
        <v>4</v>
      </c>
      <c r="E9">
        <v>0</v>
      </c>
      <c r="F9">
        <v>0</v>
      </c>
      <c r="G9">
        <v>5</v>
      </c>
      <c r="H9">
        <v>1</v>
      </c>
      <c r="I9">
        <v>158</v>
      </c>
      <c r="J9">
        <v>109</v>
      </c>
      <c r="K9">
        <v>1682</v>
      </c>
    </row>
    <row r="10" spans="1:11" ht="15" customHeight="1" x14ac:dyDescent="0.25">
      <c r="A10" t="s">
        <v>98</v>
      </c>
      <c r="B10">
        <v>1739</v>
      </c>
      <c r="C10">
        <v>197</v>
      </c>
      <c r="D10">
        <v>5</v>
      </c>
      <c r="E10">
        <v>0</v>
      </c>
      <c r="F10">
        <v>0</v>
      </c>
      <c r="G10">
        <v>61</v>
      </c>
      <c r="H10">
        <v>104</v>
      </c>
      <c r="I10">
        <v>783</v>
      </c>
      <c r="J10">
        <v>714</v>
      </c>
      <c r="K10">
        <v>3603</v>
      </c>
    </row>
    <row r="11" spans="1:11" ht="15" customHeight="1" x14ac:dyDescent="0.25">
      <c r="A11" t="s">
        <v>99</v>
      </c>
      <c r="B11">
        <v>7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12</v>
      </c>
      <c r="K11">
        <v>23</v>
      </c>
    </row>
    <row r="12" spans="1:11" ht="15" customHeight="1" x14ac:dyDescent="0.25">
      <c r="A12" t="s">
        <v>100</v>
      </c>
      <c r="B12">
        <v>565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51</v>
      </c>
      <c r="J12">
        <v>24</v>
      </c>
      <c r="K12">
        <v>646</v>
      </c>
    </row>
    <row r="13" spans="1:11" ht="15" customHeight="1" x14ac:dyDescent="0.25">
      <c r="A13" t="s">
        <v>101</v>
      </c>
      <c r="B13">
        <v>378</v>
      </c>
      <c r="C13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44</v>
      </c>
      <c r="J13">
        <v>10</v>
      </c>
      <c r="K13">
        <v>442</v>
      </c>
    </row>
    <row r="14" spans="1:11" ht="15" customHeight="1" x14ac:dyDescent="0.25">
      <c r="A14" t="s">
        <v>102</v>
      </c>
      <c r="B14">
        <v>427</v>
      </c>
      <c r="C14">
        <v>10</v>
      </c>
      <c r="D14">
        <v>0</v>
      </c>
      <c r="E14">
        <v>0</v>
      </c>
      <c r="F14">
        <v>0</v>
      </c>
      <c r="G14">
        <v>2</v>
      </c>
      <c r="H14">
        <v>2</v>
      </c>
      <c r="I14">
        <v>66</v>
      </c>
      <c r="J14">
        <v>21</v>
      </c>
      <c r="K14">
        <v>528</v>
      </c>
    </row>
    <row r="15" spans="1:11" ht="15" customHeight="1" x14ac:dyDescent="0.25">
      <c r="A15" t="s">
        <v>103</v>
      </c>
      <c r="B15">
        <v>975</v>
      </c>
      <c r="C15">
        <v>32</v>
      </c>
      <c r="D15">
        <v>4</v>
      </c>
      <c r="E15">
        <v>0</v>
      </c>
      <c r="F15">
        <v>0</v>
      </c>
      <c r="G15">
        <v>0</v>
      </c>
      <c r="H15">
        <v>6</v>
      </c>
      <c r="I15">
        <v>82</v>
      </c>
      <c r="J15">
        <v>65</v>
      </c>
      <c r="K15">
        <v>1164</v>
      </c>
    </row>
    <row r="16" spans="1:11" ht="15" customHeight="1" x14ac:dyDescent="0.25">
      <c r="A16" t="s">
        <v>104</v>
      </c>
      <c r="B16">
        <v>116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14</v>
      </c>
      <c r="J16">
        <v>9</v>
      </c>
      <c r="K16">
        <v>141</v>
      </c>
    </row>
    <row r="17" spans="1:11" ht="15" customHeight="1" x14ac:dyDescent="0.25">
      <c r="A17" t="s">
        <v>105</v>
      </c>
      <c r="B17">
        <v>20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4</v>
      </c>
      <c r="K17">
        <v>30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40</v>
      </c>
    </row>
    <row r="19" spans="1:11" ht="15" customHeight="1" x14ac:dyDescent="0.25">
      <c r="A19" t="s">
        <v>107</v>
      </c>
      <c r="B19">
        <v>1528</v>
      </c>
      <c r="C19">
        <v>72</v>
      </c>
      <c r="D19">
        <v>3</v>
      </c>
      <c r="E19">
        <v>0</v>
      </c>
      <c r="F19">
        <v>0</v>
      </c>
      <c r="G19">
        <v>6</v>
      </c>
      <c r="H19">
        <v>150</v>
      </c>
      <c r="I19">
        <v>293</v>
      </c>
      <c r="J19">
        <v>37</v>
      </c>
      <c r="K19">
        <v>2089</v>
      </c>
    </row>
    <row r="20" spans="1:11" ht="15" customHeight="1" x14ac:dyDescent="0.25">
      <c r="A20" t="s">
        <v>108</v>
      </c>
      <c r="B20">
        <v>679</v>
      </c>
      <c r="C20">
        <v>18</v>
      </c>
      <c r="D20">
        <v>0</v>
      </c>
      <c r="E20">
        <v>0</v>
      </c>
      <c r="F20">
        <v>0</v>
      </c>
      <c r="G20">
        <v>0</v>
      </c>
      <c r="H20">
        <v>23</v>
      </c>
      <c r="I20">
        <v>61</v>
      </c>
      <c r="J20">
        <v>21</v>
      </c>
      <c r="K20">
        <v>802</v>
      </c>
    </row>
    <row r="21" spans="1:11" ht="15" customHeight="1" x14ac:dyDescent="0.25">
      <c r="A21" t="s">
        <v>109</v>
      </c>
      <c r="B21">
        <v>405</v>
      </c>
      <c r="C21">
        <v>10</v>
      </c>
      <c r="D21">
        <v>1</v>
      </c>
      <c r="E21">
        <v>0</v>
      </c>
      <c r="F21">
        <v>0</v>
      </c>
      <c r="G21">
        <v>1</v>
      </c>
      <c r="H21">
        <v>0</v>
      </c>
      <c r="I21">
        <v>30</v>
      </c>
      <c r="J21">
        <v>22</v>
      </c>
      <c r="K21">
        <v>469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3</v>
      </c>
      <c r="K22">
        <v>28</v>
      </c>
    </row>
    <row r="23" spans="1:11" ht="15" customHeight="1" x14ac:dyDescent="0.25">
      <c r="A23" t="s">
        <v>111</v>
      </c>
      <c r="B23">
        <v>34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6</v>
      </c>
      <c r="J23">
        <v>9</v>
      </c>
      <c r="K23">
        <v>49</v>
      </c>
    </row>
    <row r="24" spans="1:11" ht="15" customHeight="1" x14ac:dyDescent="0.25">
      <c r="A24" t="s">
        <v>112</v>
      </c>
      <c r="B24">
        <v>31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5</v>
      </c>
      <c r="J24">
        <v>13</v>
      </c>
      <c r="K24">
        <v>49</v>
      </c>
    </row>
    <row r="25" spans="1:11" ht="15" customHeight="1" x14ac:dyDescent="0.25">
      <c r="A25" t="s">
        <v>113</v>
      </c>
      <c r="B25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5</v>
      </c>
      <c r="J25">
        <v>1</v>
      </c>
      <c r="K25">
        <v>33</v>
      </c>
    </row>
    <row r="26" spans="1:11" ht="15" customHeight="1" x14ac:dyDescent="0.25">
      <c r="A26" t="s">
        <v>114</v>
      </c>
      <c r="B26">
        <v>63</v>
      </c>
      <c r="C26">
        <v>15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15</v>
      </c>
      <c r="K26">
        <v>101</v>
      </c>
    </row>
    <row r="27" spans="1:11" ht="15" customHeight="1" x14ac:dyDescent="0.25">
      <c r="A27" t="s">
        <v>115</v>
      </c>
      <c r="B27">
        <v>19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3</v>
      </c>
      <c r="J27">
        <v>8</v>
      </c>
      <c r="K27">
        <v>33</v>
      </c>
    </row>
    <row r="28" spans="1:11" ht="15" customHeight="1" x14ac:dyDescent="0.25">
      <c r="A28" t="s">
        <v>116</v>
      </c>
      <c r="B28">
        <v>34</v>
      </c>
      <c r="C28">
        <v>8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6</v>
      </c>
      <c r="K28">
        <v>49</v>
      </c>
    </row>
    <row r="29" spans="1:11" ht="15" customHeight="1" x14ac:dyDescent="0.25">
      <c r="A29" t="s">
        <v>117</v>
      </c>
      <c r="B29">
        <v>57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6</v>
      </c>
      <c r="J29">
        <v>17</v>
      </c>
      <c r="K29">
        <v>80</v>
      </c>
    </row>
    <row r="30" spans="1:11" ht="15" customHeight="1" x14ac:dyDescent="0.25">
      <c r="A30" t="s">
        <v>118</v>
      </c>
      <c r="B30">
        <v>362</v>
      </c>
      <c r="C30">
        <v>15</v>
      </c>
      <c r="D30">
        <v>0</v>
      </c>
      <c r="E30">
        <v>0</v>
      </c>
      <c r="F30">
        <v>0</v>
      </c>
      <c r="G30">
        <v>0</v>
      </c>
      <c r="H30">
        <v>0</v>
      </c>
      <c r="I30">
        <v>42</v>
      </c>
      <c r="J30">
        <v>287</v>
      </c>
      <c r="K30">
        <v>706</v>
      </c>
    </row>
    <row r="31" spans="1:11" ht="15" customHeight="1" x14ac:dyDescent="0.25">
      <c r="A31" t="s">
        <v>119</v>
      </c>
      <c r="B31">
        <v>196</v>
      </c>
      <c r="C31">
        <v>7</v>
      </c>
      <c r="D31">
        <v>2</v>
      </c>
      <c r="E31">
        <v>0</v>
      </c>
      <c r="F31">
        <v>0</v>
      </c>
      <c r="G31">
        <v>0</v>
      </c>
      <c r="H31">
        <v>0</v>
      </c>
      <c r="I31">
        <v>18</v>
      </c>
      <c r="J31">
        <v>11</v>
      </c>
      <c r="K31">
        <v>234</v>
      </c>
    </row>
    <row r="32" spans="1:11" ht="15" customHeight="1" x14ac:dyDescent="0.25">
      <c r="A32" t="s">
        <v>120</v>
      </c>
      <c r="B32">
        <v>2659</v>
      </c>
      <c r="C32">
        <v>151</v>
      </c>
      <c r="D32">
        <v>7</v>
      </c>
      <c r="E32">
        <v>0</v>
      </c>
      <c r="F32">
        <v>0</v>
      </c>
      <c r="G32">
        <v>4</v>
      </c>
      <c r="H32">
        <v>2</v>
      </c>
      <c r="I32">
        <v>436</v>
      </c>
      <c r="J32">
        <v>48</v>
      </c>
      <c r="K32">
        <v>3307</v>
      </c>
    </row>
    <row r="33" spans="1:11" ht="15" customHeight="1" x14ac:dyDescent="0.25">
      <c r="A33" t="s">
        <v>121</v>
      </c>
      <c r="B33">
        <v>41</v>
      </c>
      <c r="C33">
        <v>0</v>
      </c>
      <c r="D33">
        <v>3</v>
      </c>
      <c r="E33">
        <v>0</v>
      </c>
      <c r="F33">
        <v>0</v>
      </c>
      <c r="G33">
        <v>0</v>
      </c>
      <c r="H33">
        <v>0</v>
      </c>
      <c r="I33">
        <v>6</v>
      </c>
      <c r="J33">
        <v>8</v>
      </c>
      <c r="K33">
        <v>58</v>
      </c>
    </row>
    <row r="34" spans="1:11" ht="15" customHeight="1" x14ac:dyDescent="0.25">
      <c r="A34" t="s">
        <v>122</v>
      </c>
      <c r="B34">
        <v>325</v>
      </c>
      <c r="C34">
        <v>13</v>
      </c>
      <c r="D34">
        <v>0</v>
      </c>
      <c r="E34">
        <v>0</v>
      </c>
      <c r="F34">
        <v>0</v>
      </c>
      <c r="G34">
        <v>0</v>
      </c>
      <c r="H34">
        <v>1</v>
      </c>
      <c r="I34">
        <v>35</v>
      </c>
      <c r="J34">
        <v>18</v>
      </c>
      <c r="K34">
        <v>392</v>
      </c>
    </row>
    <row r="35" spans="1:11" ht="15" customHeight="1" x14ac:dyDescent="0.25">
      <c r="A35" t="s">
        <v>123</v>
      </c>
      <c r="B35">
        <v>62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10</v>
      </c>
      <c r="J35">
        <v>8</v>
      </c>
      <c r="K35">
        <v>84</v>
      </c>
    </row>
    <row r="36" spans="1:11" ht="15" customHeight="1" x14ac:dyDescent="0.25">
      <c r="A36" t="s">
        <v>124</v>
      </c>
      <c r="B36">
        <v>22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2</v>
      </c>
      <c r="K36">
        <v>32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16</v>
      </c>
      <c r="K37">
        <v>22</v>
      </c>
    </row>
    <row r="38" spans="1:11" ht="15" customHeight="1" x14ac:dyDescent="0.25">
      <c r="A38" t="s">
        <v>126</v>
      </c>
      <c r="B38">
        <v>913</v>
      </c>
      <c r="C38">
        <v>24</v>
      </c>
      <c r="D38">
        <v>2</v>
      </c>
      <c r="E38">
        <v>0</v>
      </c>
      <c r="F38">
        <v>0</v>
      </c>
      <c r="G38">
        <v>5</v>
      </c>
      <c r="H38">
        <v>0</v>
      </c>
      <c r="I38">
        <v>102</v>
      </c>
      <c r="J38">
        <v>24</v>
      </c>
      <c r="K38">
        <v>1070</v>
      </c>
    </row>
    <row r="39" spans="1:11" ht="15" customHeight="1" x14ac:dyDescent="0.25">
      <c r="A39" t="s">
        <v>127</v>
      </c>
      <c r="B39">
        <v>1409</v>
      </c>
      <c r="C39">
        <v>76</v>
      </c>
      <c r="D39">
        <v>2</v>
      </c>
      <c r="E39">
        <v>0</v>
      </c>
      <c r="F39">
        <v>0</v>
      </c>
      <c r="G39">
        <v>3</v>
      </c>
      <c r="H39">
        <v>6</v>
      </c>
      <c r="I39">
        <v>245</v>
      </c>
      <c r="J39">
        <v>176</v>
      </c>
      <c r="K39">
        <v>1917</v>
      </c>
    </row>
    <row r="40" spans="1:11" ht="15" customHeight="1" x14ac:dyDescent="0.25">
      <c r="A40" t="s">
        <v>128</v>
      </c>
      <c r="B40">
        <v>289</v>
      </c>
      <c r="C40">
        <v>13</v>
      </c>
      <c r="D40">
        <v>0</v>
      </c>
      <c r="E40">
        <v>0</v>
      </c>
      <c r="F40">
        <v>0</v>
      </c>
      <c r="G40">
        <v>1</v>
      </c>
      <c r="H40">
        <v>18</v>
      </c>
      <c r="I40">
        <v>65</v>
      </c>
      <c r="J40">
        <v>30</v>
      </c>
      <c r="K40">
        <v>416</v>
      </c>
    </row>
    <row r="41" spans="1:11" ht="15" customHeight="1" x14ac:dyDescent="0.25">
      <c r="A41" t="s">
        <v>129</v>
      </c>
      <c r="B41">
        <v>84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8</v>
      </c>
      <c r="J41">
        <v>8</v>
      </c>
      <c r="K41">
        <v>103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5</v>
      </c>
      <c r="J43">
        <v>9</v>
      </c>
      <c r="K43">
        <v>21</v>
      </c>
    </row>
    <row r="44" spans="1:11" ht="15" customHeight="1" x14ac:dyDescent="0.25">
      <c r="A44" t="s">
        <v>132</v>
      </c>
      <c r="B44">
        <v>994</v>
      </c>
      <c r="C44">
        <v>37</v>
      </c>
      <c r="D44">
        <v>1</v>
      </c>
      <c r="E44">
        <v>0</v>
      </c>
      <c r="F44">
        <v>0</v>
      </c>
      <c r="G44">
        <v>0</v>
      </c>
      <c r="H44">
        <v>0</v>
      </c>
      <c r="I44">
        <v>133</v>
      </c>
      <c r="J44">
        <v>24</v>
      </c>
      <c r="K44">
        <v>1189</v>
      </c>
    </row>
    <row r="45" spans="1:11" ht="15" customHeight="1" x14ac:dyDescent="0.25">
      <c r="A45" t="s">
        <v>133</v>
      </c>
      <c r="B45">
        <v>939</v>
      </c>
      <c r="C45">
        <v>25</v>
      </c>
      <c r="D45">
        <v>2</v>
      </c>
      <c r="E45">
        <v>1</v>
      </c>
      <c r="F45">
        <v>0</v>
      </c>
      <c r="G45">
        <v>0</v>
      </c>
      <c r="H45">
        <v>0</v>
      </c>
      <c r="I45">
        <v>73</v>
      </c>
      <c r="J45">
        <v>12</v>
      </c>
      <c r="K45">
        <v>1052</v>
      </c>
    </row>
    <row r="46" spans="1:11" ht="15" customHeight="1" x14ac:dyDescent="0.25">
      <c r="A46" t="s">
        <v>134</v>
      </c>
      <c r="B46">
        <v>268</v>
      </c>
      <c r="C46">
        <v>4</v>
      </c>
      <c r="D46">
        <v>0</v>
      </c>
      <c r="E46">
        <v>0</v>
      </c>
      <c r="F46">
        <v>0</v>
      </c>
      <c r="G46">
        <v>2</v>
      </c>
      <c r="H46">
        <v>0</v>
      </c>
      <c r="I46">
        <v>29</v>
      </c>
      <c r="J46">
        <v>14</v>
      </c>
      <c r="K46">
        <v>317</v>
      </c>
    </row>
    <row r="47" spans="1:11" ht="15" customHeight="1" x14ac:dyDescent="0.25">
      <c r="A47" t="s">
        <v>135</v>
      </c>
      <c r="B47">
        <v>2268</v>
      </c>
      <c r="C47">
        <v>331</v>
      </c>
      <c r="D47">
        <v>1</v>
      </c>
      <c r="E47">
        <v>0</v>
      </c>
      <c r="F47">
        <v>0</v>
      </c>
      <c r="G47">
        <v>7</v>
      </c>
      <c r="H47">
        <v>414</v>
      </c>
      <c r="I47">
        <v>1584</v>
      </c>
      <c r="J47">
        <v>536</v>
      </c>
      <c r="K47">
        <v>5141</v>
      </c>
    </row>
    <row r="48" spans="1:11" ht="15" customHeight="1" x14ac:dyDescent="0.25">
      <c r="A48" t="s">
        <v>136</v>
      </c>
      <c r="B48">
        <v>176</v>
      </c>
      <c r="C48">
        <v>18</v>
      </c>
      <c r="D48">
        <v>0</v>
      </c>
      <c r="E48">
        <v>0</v>
      </c>
      <c r="F48">
        <v>0</v>
      </c>
      <c r="G48">
        <v>0</v>
      </c>
      <c r="H48">
        <v>0</v>
      </c>
      <c r="I48">
        <v>29</v>
      </c>
      <c r="J48">
        <v>7</v>
      </c>
      <c r="K48">
        <v>230</v>
      </c>
    </row>
    <row r="49" spans="1:11" ht="15" customHeight="1" x14ac:dyDescent="0.25">
      <c r="A49" t="s">
        <v>137</v>
      </c>
      <c r="B49">
        <v>320</v>
      </c>
      <c r="C49">
        <v>4</v>
      </c>
      <c r="D49">
        <v>0</v>
      </c>
      <c r="E49">
        <v>0</v>
      </c>
      <c r="F49">
        <v>0</v>
      </c>
      <c r="G49">
        <v>1</v>
      </c>
      <c r="H49">
        <v>2</v>
      </c>
      <c r="I49">
        <v>15</v>
      </c>
      <c r="J49">
        <v>4</v>
      </c>
      <c r="K49">
        <v>346</v>
      </c>
    </row>
    <row r="50" spans="1:11" ht="15" customHeight="1" x14ac:dyDescent="0.25">
      <c r="A50" t="s">
        <v>138</v>
      </c>
      <c r="B50">
        <v>636</v>
      </c>
      <c r="C50">
        <v>8</v>
      </c>
      <c r="D50">
        <v>1</v>
      </c>
      <c r="E50">
        <v>0</v>
      </c>
      <c r="F50">
        <v>0</v>
      </c>
      <c r="G50">
        <v>2</v>
      </c>
      <c r="H50">
        <v>3</v>
      </c>
      <c r="I50">
        <v>65</v>
      </c>
      <c r="J50">
        <v>33</v>
      </c>
      <c r="K50">
        <v>748</v>
      </c>
    </row>
    <row r="51" spans="1:11" ht="15" customHeight="1" x14ac:dyDescent="0.25">
      <c r="A51" t="s">
        <v>139</v>
      </c>
      <c r="B51">
        <v>53</v>
      </c>
      <c r="C51">
        <v>1</v>
      </c>
      <c r="D51">
        <v>1</v>
      </c>
      <c r="E51">
        <v>0</v>
      </c>
      <c r="F51">
        <v>0</v>
      </c>
      <c r="G51">
        <v>1</v>
      </c>
      <c r="H51">
        <v>2</v>
      </c>
      <c r="I51">
        <v>5</v>
      </c>
      <c r="J51">
        <v>12</v>
      </c>
      <c r="K51">
        <v>75</v>
      </c>
    </row>
    <row r="52" spans="1:11" ht="15" customHeight="1" x14ac:dyDescent="0.25">
      <c r="A52" t="s">
        <v>140</v>
      </c>
      <c r="B52">
        <v>2055</v>
      </c>
      <c r="C52">
        <v>378</v>
      </c>
      <c r="D52">
        <v>5</v>
      </c>
      <c r="E52">
        <v>0</v>
      </c>
      <c r="F52">
        <v>0</v>
      </c>
      <c r="G52">
        <v>25</v>
      </c>
      <c r="H52">
        <v>1</v>
      </c>
      <c r="I52">
        <v>434</v>
      </c>
      <c r="J52">
        <v>305</v>
      </c>
      <c r="K52">
        <v>3203</v>
      </c>
    </row>
    <row r="53" spans="1:11" ht="15" customHeight="1" x14ac:dyDescent="0.25">
      <c r="A53" t="s">
        <v>141</v>
      </c>
      <c r="B53">
        <v>548</v>
      </c>
      <c r="C53">
        <v>16</v>
      </c>
      <c r="D53">
        <v>3</v>
      </c>
      <c r="E53">
        <v>3</v>
      </c>
      <c r="F53">
        <v>0</v>
      </c>
      <c r="G53">
        <v>2</v>
      </c>
      <c r="H53">
        <v>10</v>
      </c>
      <c r="I53">
        <v>136</v>
      </c>
      <c r="J53">
        <v>35</v>
      </c>
      <c r="K53">
        <v>753</v>
      </c>
    </row>
    <row r="54" spans="1:11" ht="15" customHeight="1" x14ac:dyDescent="0.25">
      <c r="A54" t="s">
        <v>142</v>
      </c>
      <c r="B54">
        <v>2459</v>
      </c>
      <c r="C54">
        <v>799</v>
      </c>
      <c r="D54">
        <v>0</v>
      </c>
      <c r="E54">
        <v>0</v>
      </c>
      <c r="F54">
        <v>0</v>
      </c>
      <c r="G54">
        <v>15</v>
      </c>
      <c r="H54">
        <v>39</v>
      </c>
      <c r="I54">
        <v>434</v>
      </c>
      <c r="J54">
        <v>153</v>
      </c>
      <c r="K54">
        <v>3899</v>
      </c>
    </row>
    <row r="55" spans="1:11" ht="15" customHeight="1" x14ac:dyDescent="0.25">
      <c r="A55" t="s">
        <v>143</v>
      </c>
      <c r="B55">
        <v>1229</v>
      </c>
      <c r="C55">
        <v>54</v>
      </c>
      <c r="D55">
        <v>3</v>
      </c>
      <c r="E55">
        <v>0</v>
      </c>
      <c r="F55">
        <v>0</v>
      </c>
      <c r="G55">
        <v>4</v>
      </c>
      <c r="H55">
        <v>1</v>
      </c>
      <c r="I55">
        <v>150</v>
      </c>
      <c r="J55">
        <v>52</v>
      </c>
      <c r="K55">
        <v>1493</v>
      </c>
    </row>
    <row r="56" spans="1:11" ht="15" customHeight="1" x14ac:dyDescent="0.25">
      <c r="A56" t="s">
        <v>144</v>
      </c>
      <c r="B56">
        <v>1742</v>
      </c>
      <c r="C56">
        <v>108</v>
      </c>
      <c r="D56">
        <v>4</v>
      </c>
      <c r="E56">
        <v>0</v>
      </c>
      <c r="F56">
        <v>0</v>
      </c>
      <c r="G56">
        <v>7</v>
      </c>
      <c r="H56">
        <v>1</v>
      </c>
      <c r="I56">
        <v>199</v>
      </c>
      <c r="J56">
        <v>36</v>
      </c>
      <c r="K56">
        <v>2097</v>
      </c>
    </row>
    <row r="57" spans="1:11" ht="15" customHeight="1" x14ac:dyDescent="0.25">
      <c r="A57" t="s">
        <v>145</v>
      </c>
      <c r="B57">
        <v>1561</v>
      </c>
      <c r="C57">
        <v>97</v>
      </c>
      <c r="D57">
        <v>3</v>
      </c>
      <c r="E57">
        <v>0</v>
      </c>
      <c r="F57">
        <v>0</v>
      </c>
      <c r="G57">
        <v>0</v>
      </c>
      <c r="H57">
        <v>9</v>
      </c>
      <c r="I57">
        <v>262</v>
      </c>
      <c r="J57">
        <v>71</v>
      </c>
      <c r="K57">
        <v>2003</v>
      </c>
    </row>
    <row r="58" spans="1:11" ht="15" customHeight="1" x14ac:dyDescent="0.25">
      <c r="A58" t="s">
        <v>146</v>
      </c>
      <c r="B58">
        <v>112</v>
      </c>
      <c r="C58">
        <v>8</v>
      </c>
      <c r="D58">
        <v>2</v>
      </c>
      <c r="E58">
        <v>0</v>
      </c>
      <c r="F58">
        <v>0</v>
      </c>
      <c r="G58">
        <v>0</v>
      </c>
      <c r="H58">
        <v>0</v>
      </c>
      <c r="I58">
        <v>18</v>
      </c>
      <c r="J58">
        <v>44</v>
      </c>
      <c r="K58">
        <v>184</v>
      </c>
    </row>
    <row r="59" spans="1:11" ht="15" customHeight="1" x14ac:dyDescent="0.25">
      <c r="A59" t="s">
        <v>147</v>
      </c>
      <c r="B59">
        <v>616</v>
      </c>
      <c r="C59">
        <v>11</v>
      </c>
      <c r="D59">
        <v>0</v>
      </c>
      <c r="E59">
        <v>0</v>
      </c>
      <c r="F59">
        <v>0</v>
      </c>
      <c r="G59">
        <v>1</v>
      </c>
      <c r="H59">
        <v>1</v>
      </c>
      <c r="I59">
        <v>36</v>
      </c>
      <c r="J59">
        <v>15</v>
      </c>
      <c r="K59">
        <v>680</v>
      </c>
    </row>
    <row r="60" spans="1:11" ht="15" customHeight="1" x14ac:dyDescent="0.25">
      <c r="A60" t="s">
        <v>148</v>
      </c>
      <c r="B60">
        <v>1173</v>
      </c>
      <c r="C60">
        <v>44</v>
      </c>
      <c r="D60">
        <v>0</v>
      </c>
      <c r="E60">
        <v>0</v>
      </c>
      <c r="F60">
        <v>0</v>
      </c>
      <c r="G60">
        <v>2</v>
      </c>
      <c r="H60">
        <v>10</v>
      </c>
      <c r="I60">
        <v>112</v>
      </c>
      <c r="J60">
        <v>70</v>
      </c>
      <c r="K60">
        <v>1411</v>
      </c>
    </row>
    <row r="61" spans="1:11" ht="15" customHeight="1" x14ac:dyDescent="0.25">
      <c r="A61" t="s">
        <v>149</v>
      </c>
      <c r="B61">
        <v>669</v>
      </c>
      <c r="C61">
        <v>26</v>
      </c>
      <c r="D61">
        <v>3</v>
      </c>
      <c r="E61">
        <v>0</v>
      </c>
      <c r="F61">
        <v>0</v>
      </c>
      <c r="G61">
        <v>6</v>
      </c>
      <c r="H61">
        <v>0</v>
      </c>
      <c r="I61">
        <v>157</v>
      </c>
      <c r="J61">
        <v>6</v>
      </c>
      <c r="K61">
        <v>867</v>
      </c>
    </row>
    <row r="62" spans="1:11" ht="15" customHeight="1" x14ac:dyDescent="0.25">
      <c r="A62" t="s">
        <v>150</v>
      </c>
      <c r="B62">
        <v>899</v>
      </c>
      <c r="C62">
        <v>26</v>
      </c>
      <c r="D62">
        <v>2</v>
      </c>
      <c r="E62">
        <v>0</v>
      </c>
      <c r="F62">
        <v>0</v>
      </c>
      <c r="G62">
        <v>1</v>
      </c>
      <c r="H62">
        <v>0</v>
      </c>
      <c r="I62">
        <v>69</v>
      </c>
      <c r="J62">
        <v>4</v>
      </c>
      <c r="K62">
        <v>1001</v>
      </c>
    </row>
    <row r="63" spans="1:11" ht="15" customHeight="1" x14ac:dyDescent="0.25">
      <c r="A63" t="s">
        <v>151</v>
      </c>
      <c r="B63">
        <v>725</v>
      </c>
      <c r="C63">
        <v>27</v>
      </c>
      <c r="D63">
        <v>1</v>
      </c>
      <c r="E63">
        <v>0</v>
      </c>
      <c r="F63">
        <v>0</v>
      </c>
      <c r="G63">
        <v>0</v>
      </c>
      <c r="H63">
        <v>1</v>
      </c>
      <c r="I63">
        <v>100</v>
      </c>
      <c r="J63">
        <v>118</v>
      </c>
      <c r="K63">
        <v>972</v>
      </c>
    </row>
    <row r="64" spans="1:11" ht="15" customHeight="1" x14ac:dyDescent="0.25">
      <c r="A64" t="s">
        <v>152</v>
      </c>
      <c r="B64">
        <v>374</v>
      </c>
      <c r="C64">
        <v>8</v>
      </c>
      <c r="D64">
        <v>0</v>
      </c>
      <c r="E64">
        <v>0</v>
      </c>
      <c r="F64">
        <v>0</v>
      </c>
      <c r="G64">
        <v>0</v>
      </c>
      <c r="H64">
        <v>0</v>
      </c>
      <c r="I64">
        <v>14</v>
      </c>
      <c r="J64">
        <v>143</v>
      </c>
      <c r="K64">
        <v>539</v>
      </c>
    </row>
    <row r="65" spans="1:11 16384:16384" ht="15" customHeight="1" x14ac:dyDescent="0.25">
      <c r="A65" t="s">
        <v>153</v>
      </c>
      <c r="B65">
        <v>55</v>
      </c>
      <c r="C65">
        <v>5</v>
      </c>
      <c r="D65">
        <v>1</v>
      </c>
      <c r="E65">
        <v>0</v>
      </c>
      <c r="F65">
        <v>0</v>
      </c>
      <c r="G65">
        <v>0</v>
      </c>
      <c r="H65">
        <v>0</v>
      </c>
      <c r="I65">
        <v>17</v>
      </c>
      <c r="J65">
        <v>14</v>
      </c>
      <c r="K65">
        <v>92</v>
      </c>
    </row>
    <row r="66" spans="1:11 16384:16384" ht="15" customHeight="1" x14ac:dyDescent="0.25">
      <c r="A66" t="s">
        <v>154</v>
      </c>
      <c r="B66">
        <v>12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6</v>
      </c>
      <c r="K66">
        <v>25</v>
      </c>
    </row>
    <row r="67" spans="1:11 16384:16384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9</v>
      </c>
      <c r="K67">
        <v>17</v>
      </c>
    </row>
    <row r="68" spans="1:11 16384:16384" ht="15" customHeight="1" x14ac:dyDescent="0.25">
      <c r="A68" t="s">
        <v>156</v>
      </c>
      <c r="B68">
        <v>1170</v>
      </c>
      <c r="C68">
        <v>49</v>
      </c>
      <c r="D68">
        <v>3</v>
      </c>
      <c r="E68">
        <v>0</v>
      </c>
      <c r="F68">
        <v>0</v>
      </c>
      <c r="G68">
        <v>9</v>
      </c>
      <c r="H68">
        <v>2</v>
      </c>
      <c r="I68">
        <v>161</v>
      </c>
      <c r="J68">
        <v>28</v>
      </c>
      <c r="K68">
        <v>1422</v>
      </c>
    </row>
    <row r="69" spans="1:11 16384:16384" ht="15" customHeight="1" x14ac:dyDescent="0.25">
      <c r="A69" t="s">
        <v>157</v>
      </c>
      <c r="B69">
        <v>54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6</v>
      </c>
      <c r="J69">
        <v>6</v>
      </c>
      <c r="K69">
        <v>67</v>
      </c>
    </row>
    <row r="70" spans="1:11 16384:16384" ht="15" customHeight="1" x14ac:dyDescent="0.25">
      <c r="A70" t="s">
        <v>158</v>
      </c>
      <c r="B70">
        <v>286</v>
      </c>
      <c r="C70">
        <v>0</v>
      </c>
      <c r="D70">
        <v>0</v>
      </c>
      <c r="E70">
        <v>0</v>
      </c>
      <c r="F70">
        <v>0</v>
      </c>
      <c r="G70">
        <v>1</v>
      </c>
      <c r="H70">
        <v>1</v>
      </c>
      <c r="I70">
        <v>16</v>
      </c>
      <c r="J70">
        <v>12</v>
      </c>
      <c r="K70">
        <v>316</v>
      </c>
    </row>
    <row r="71" spans="1:11 16384:16384" ht="15" customHeight="1" x14ac:dyDescent="0.25">
      <c r="A71" t="s">
        <v>159</v>
      </c>
      <c r="B71">
        <v>38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7</v>
      </c>
      <c r="J71">
        <v>4</v>
      </c>
      <c r="K71">
        <v>49</v>
      </c>
    </row>
    <row r="72" spans="1:11 16384:16384" s="6" customFormat="1" ht="15" customHeight="1" x14ac:dyDescent="0.25">
      <c r="A72" s="6" t="s">
        <v>0</v>
      </c>
      <c r="B72" s="6">
        <v>37265</v>
      </c>
      <c r="C72" s="6">
        <v>2866</v>
      </c>
      <c r="D72" s="6">
        <v>76</v>
      </c>
      <c r="E72" s="6">
        <v>4</v>
      </c>
      <c r="F72" s="6">
        <v>0</v>
      </c>
      <c r="G72" s="6">
        <v>179</v>
      </c>
      <c r="H72" s="6">
        <v>814</v>
      </c>
      <c r="I72" s="6">
        <v>7000</v>
      </c>
      <c r="J72" s="6">
        <v>3623</v>
      </c>
      <c r="K72" s="6">
        <v>51827</v>
      </c>
      <c r="XFD72" s="7">
        <f>SUM(K72)</f>
        <v>51827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0" zoomScaleNormal="100" workbookViewId="0">
      <selection activeCell="M7" sqref="M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436</v>
      </c>
      <c r="C5">
        <v>18</v>
      </c>
      <c r="D5">
        <v>4</v>
      </c>
      <c r="E5">
        <v>0</v>
      </c>
      <c r="F5">
        <v>0</v>
      </c>
      <c r="G5">
        <v>2</v>
      </c>
      <c r="H5">
        <v>10</v>
      </c>
      <c r="I5">
        <v>92</v>
      </c>
      <c r="J5">
        <v>33</v>
      </c>
      <c r="K5">
        <v>595</v>
      </c>
    </row>
    <row r="6" spans="1:11" ht="15" customHeight="1" x14ac:dyDescent="0.25">
      <c r="A6" t="s">
        <v>94</v>
      </c>
      <c r="B6">
        <v>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18</v>
      </c>
      <c r="J6">
        <v>20</v>
      </c>
      <c r="K6">
        <v>86</v>
      </c>
    </row>
    <row r="7" spans="1:11" ht="15" customHeight="1" x14ac:dyDescent="0.25">
      <c r="A7" t="s">
        <v>95</v>
      </c>
      <c r="B7">
        <v>547</v>
      </c>
      <c r="C7">
        <v>25</v>
      </c>
      <c r="D7">
        <v>2</v>
      </c>
      <c r="E7">
        <v>0</v>
      </c>
      <c r="F7">
        <v>0</v>
      </c>
      <c r="G7">
        <v>2</v>
      </c>
      <c r="H7">
        <v>0</v>
      </c>
      <c r="I7">
        <v>98</v>
      </c>
      <c r="J7">
        <v>15</v>
      </c>
      <c r="K7">
        <v>689</v>
      </c>
    </row>
    <row r="8" spans="1:11" ht="15" customHeight="1" x14ac:dyDescent="0.25">
      <c r="A8" t="s">
        <v>96</v>
      </c>
      <c r="B8">
        <v>35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11</v>
      </c>
      <c r="J8">
        <v>2</v>
      </c>
      <c r="K8">
        <v>49</v>
      </c>
    </row>
    <row r="9" spans="1:11" ht="15" customHeight="1" x14ac:dyDescent="0.25">
      <c r="A9" t="s">
        <v>97</v>
      </c>
      <c r="B9">
        <v>1357</v>
      </c>
      <c r="C9">
        <v>54</v>
      </c>
      <c r="D9">
        <v>1</v>
      </c>
      <c r="E9">
        <v>0</v>
      </c>
      <c r="F9">
        <v>0</v>
      </c>
      <c r="G9">
        <v>1</v>
      </c>
      <c r="H9">
        <v>5</v>
      </c>
      <c r="I9">
        <v>258</v>
      </c>
      <c r="J9">
        <v>62</v>
      </c>
      <c r="K9">
        <v>1738</v>
      </c>
    </row>
    <row r="10" spans="1:11" ht="15" customHeight="1" x14ac:dyDescent="0.25">
      <c r="A10" t="s">
        <v>98</v>
      </c>
      <c r="B10">
        <v>1455</v>
      </c>
      <c r="C10">
        <v>204</v>
      </c>
      <c r="D10">
        <v>2</v>
      </c>
      <c r="E10">
        <v>0</v>
      </c>
      <c r="F10">
        <v>0</v>
      </c>
      <c r="G10">
        <v>53</v>
      </c>
      <c r="H10">
        <v>239</v>
      </c>
      <c r="I10">
        <v>855</v>
      </c>
      <c r="J10">
        <v>416</v>
      </c>
      <c r="K10">
        <v>3224</v>
      </c>
    </row>
    <row r="11" spans="1:11" ht="15" customHeight="1" x14ac:dyDescent="0.25">
      <c r="A11" t="s">
        <v>99</v>
      </c>
      <c r="B11">
        <v>5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5</v>
      </c>
      <c r="J11">
        <v>10</v>
      </c>
      <c r="K11">
        <v>22</v>
      </c>
    </row>
    <row r="12" spans="1:11" ht="15" customHeight="1" x14ac:dyDescent="0.25">
      <c r="A12" t="s">
        <v>100</v>
      </c>
      <c r="B12">
        <v>630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57</v>
      </c>
      <c r="J12">
        <v>27</v>
      </c>
      <c r="K12">
        <v>720</v>
      </c>
    </row>
    <row r="13" spans="1:11" ht="15" customHeight="1" x14ac:dyDescent="0.25">
      <c r="A13" t="s">
        <v>101</v>
      </c>
      <c r="B13">
        <v>390</v>
      </c>
      <c r="C13">
        <v>11</v>
      </c>
      <c r="D13">
        <v>0</v>
      </c>
      <c r="E13">
        <v>0</v>
      </c>
      <c r="F13">
        <v>0</v>
      </c>
      <c r="G13">
        <v>1</v>
      </c>
      <c r="H13">
        <v>1</v>
      </c>
      <c r="I13">
        <v>63</v>
      </c>
      <c r="J13">
        <v>17</v>
      </c>
      <c r="K13">
        <v>483</v>
      </c>
    </row>
    <row r="14" spans="1:11" ht="15" customHeight="1" x14ac:dyDescent="0.25">
      <c r="A14" t="s">
        <v>102</v>
      </c>
      <c r="B14">
        <v>538</v>
      </c>
      <c r="C14">
        <v>20</v>
      </c>
      <c r="D14">
        <v>0</v>
      </c>
      <c r="E14">
        <v>0</v>
      </c>
      <c r="F14">
        <v>0</v>
      </c>
      <c r="G14">
        <v>2</v>
      </c>
      <c r="H14">
        <v>3</v>
      </c>
      <c r="I14">
        <v>122</v>
      </c>
      <c r="J14">
        <v>15</v>
      </c>
      <c r="K14">
        <v>700</v>
      </c>
    </row>
    <row r="15" spans="1:11" ht="15" customHeight="1" x14ac:dyDescent="0.25">
      <c r="A15" t="s">
        <v>103</v>
      </c>
      <c r="B15">
        <v>789</v>
      </c>
      <c r="C15">
        <v>21</v>
      </c>
      <c r="D15">
        <v>1</v>
      </c>
      <c r="E15">
        <v>0</v>
      </c>
      <c r="F15">
        <v>0</v>
      </c>
      <c r="G15">
        <v>1</v>
      </c>
      <c r="H15">
        <v>7</v>
      </c>
      <c r="I15">
        <v>121</v>
      </c>
      <c r="J15">
        <v>82</v>
      </c>
      <c r="K15">
        <v>1022</v>
      </c>
    </row>
    <row r="16" spans="1:11" ht="15" customHeight="1" x14ac:dyDescent="0.25">
      <c r="A16" t="s">
        <v>104</v>
      </c>
      <c r="B16">
        <v>89</v>
      </c>
      <c r="C16">
        <v>0</v>
      </c>
      <c r="D16">
        <v>3</v>
      </c>
      <c r="E16">
        <v>0</v>
      </c>
      <c r="F16">
        <v>0</v>
      </c>
      <c r="G16">
        <v>0</v>
      </c>
      <c r="H16">
        <v>0</v>
      </c>
      <c r="I16">
        <v>28</v>
      </c>
      <c r="J16">
        <v>25</v>
      </c>
      <c r="K16">
        <v>145</v>
      </c>
    </row>
    <row r="17" spans="1:11" ht="15" customHeight="1" x14ac:dyDescent="0.25">
      <c r="A17" t="s">
        <v>105</v>
      </c>
      <c r="B17">
        <v>43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61</v>
      </c>
    </row>
    <row r="18" spans="1:11" ht="15" customHeight="1" x14ac:dyDescent="0.25">
      <c r="A18" t="s">
        <v>106</v>
      </c>
      <c r="B18">
        <v>17</v>
      </c>
      <c r="C18">
        <v>3</v>
      </c>
      <c r="D18">
        <v>0</v>
      </c>
      <c r="E18">
        <v>0</v>
      </c>
      <c r="F18">
        <v>0</v>
      </c>
      <c r="G18">
        <v>0</v>
      </c>
      <c r="H18">
        <v>0</v>
      </c>
      <c r="I18">
        <v>9</v>
      </c>
      <c r="J18">
        <v>16</v>
      </c>
      <c r="K18">
        <v>45</v>
      </c>
    </row>
    <row r="19" spans="1:11" ht="15" customHeight="1" x14ac:dyDescent="0.25">
      <c r="A19" t="s">
        <v>107</v>
      </c>
      <c r="B19">
        <v>1607</v>
      </c>
      <c r="C19">
        <v>82</v>
      </c>
      <c r="D19">
        <v>2</v>
      </c>
      <c r="E19">
        <v>0</v>
      </c>
      <c r="F19">
        <v>0</v>
      </c>
      <c r="G19">
        <v>5</v>
      </c>
      <c r="H19">
        <v>333</v>
      </c>
      <c r="I19">
        <v>445</v>
      </c>
      <c r="J19">
        <v>48</v>
      </c>
      <c r="K19">
        <v>2522</v>
      </c>
    </row>
    <row r="20" spans="1:11" ht="15" customHeight="1" x14ac:dyDescent="0.25">
      <c r="A20" t="s">
        <v>108</v>
      </c>
      <c r="B20">
        <v>721</v>
      </c>
      <c r="C20">
        <v>24</v>
      </c>
      <c r="D20">
        <v>1</v>
      </c>
      <c r="E20">
        <v>0</v>
      </c>
      <c r="F20">
        <v>0</v>
      </c>
      <c r="G20">
        <v>0</v>
      </c>
      <c r="H20">
        <v>130</v>
      </c>
      <c r="I20">
        <v>96</v>
      </c>
      <c r="J20">
        <v>11</v>
      </c>
      <c r="K20">
        <v>983</v>
      </c>
    </row>
    <row r="21" spans="1:11" ht="15" customHeight="1" x14ac:dyDescent="0.25">
      <c r="A21" t="s">
        <v>109</v>
      </c>
      <c r="B21">
        <v>401</v>
      </c>
      <c r="C21">
        <v>16</v>
      </c>
      <c r="D21">
        <v>0</v>
      </c>
      <c r="E21">
        <v>0</v>
      </c>
      <c r="F21">
        <v>0</v>
      </c>
      <c r="G21">
        <v>1</v>
      </c>
      <c r="H21">
        <v>0</v>
      </c>
      <c r="I21">
        <v>53</v>
      </c>
      <c r="J21">
        <v>16</v>
      </c>
      <c r="K21">
        <v>487</v>
      </c>
    </row>
    <row r="22" spans="1:11" ht="15" customHeight="1" x14ac:dyDescent="0.25">
      <c r="A22" t="s">
        <v>110</v>
      </c>
      <c r="B22">
        <v>28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8</v>
      </c>
      <c r="J22">
        <v>1</v>
      </c>
      <c r="K22">
        <v>37</v>
      </c>
    </row>
    <row r="23" spans="1:11" ht="15" customHeight="1" x14ac:dyDescent="0.25">
      <c r="A23" t="s">
        <v>111</v>
      </c>
      <c r="B23">
        <v>40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17</v>
      </c>
      <c r="J23">
        <v>17</v>
      </c>
      <c r="K23">
        <v>75</v>
      </c>
    </row>
    <row r="24" spans="1:11" ht="15" customHeight="1" x14ac:dyDescent="0.25">
      <c r="A24" t="s">
        <v>112</v>
      </c>
      <c r="B24">
        <v>29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5</v>
      </c>
      <c r="J24">
        <v>3</v>
      </c>
      <c r="K24">
        <v>38</v>
      </c>
    </row>
    <row r="25" spans="1:11" ht="15" customHeight="1" x14ac:dyDescent="0.25">
      <c r="A25" t="s">
        <v>113</v>
      </c>
      <c r="B25">
        <v>25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28</v>
      </c>
    </row>
    <row r="26" spans="1:11" ht="15" customHeight="1" x14ac:dyDescent="0.25">
      <c r="A26" t="s">
        <v>114</v>
      </c>
      <c r="B26">
        <v>50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6</v>
      </c>
      <c r="J26">
        <v>5</v>
      </c>
      <c r="K26">
        <v>73</v>
      </c>
    </row>
    <row r="27" spans="1:11" ht="15" customHeight="1" x14ac:dyDescent="0.25">
      <c r="A27" t="s">
        <v>115</v>
      </c>
      <c r="B27">
        <v>14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6</v>
      </c>
      <c r="J27">
        <v>5</v>
      </c>
      <c r="K27">
        <v>28</v>
      </c>
    </row>
    <row r="28" spans="1:11" ht="15" customHeight="1" x14ac:dyDescent="0.25">
      <c r="A28" t="s">
        <v>116</v>
      </c>
      <c r="B28">
        <v>20</v>
      </c>
      <c r="C28">
        <v>7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9</v>
      </c>
      <c r="K28">
        <v>37</v>
      </c>
    </row>
    <row r="29" spans="1:11" ht="15" customHeight="1" x14ac:dyDescent="0.25">
      <c r="A29" t="s">
        <v>117</v>
      </c>
      <c r="B29">
        <v>40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13</v>
      </c>
      <c r="J29">
        <v>18</v>
      </c>
      <c r="K29">
        <v>72</v>
      </c>
    </row>
    <row r="30" spans="1:11" ht="15" customHeight="1" x14ac:dyDescent="0.25">
      <c r="A30" t="s">
        <v>118</v>
      </c>
      <c r="B30">
        <v>412</v>
      </c>
      <c r="C30">
        <v>15</v>
      </c>
      <c r="D30">
        <v>3</v>
      </c>
      <c r="E30">
        <v>0</v>
      </c>
      <c r="F30">
        <v>0</v>
      </c>
      <c r="G30">
        <v>1</v>
      </c>
      <c r="H30">
        <v>0</v>
      </c>
      <c r="I30">
        <v>75</v>
      </c>
      <c r="J30">
        <v>26</v>
      </c>
      <c r="K30">
        <v>532</v>
      </c>
    </row>
    <row r="31" spans="1:11" ht="15" customHeight="1" x14ac:dyDescent="0.25">
      <c r="A31" t="s">
        <v>119</v>
      </c>
      <c r="B31">
        <v>185</v>
      </c>
      <c r="C31">
        <v>5</v>
      </c>
      <c r="D31">
        <v>0</v>
      </c>
      <c r="E31">
        <v>0</v>
      </c>
      <c r="F31">
        <v>0</v>
      </c>
      <c r="G31">
        <v>2</v>
      </c>
      <c r="H31">
        <v>1</v>
      </c>
      <c r="I31">
        <v>34</v>
      </c>
      <c r="J31">
        <v>14</v>
      </c>
      <c r="K31">
        <v>241</v>
      </c>
    </row>
    <row r="32" spans="1:11" ht="15" customHeight="1" x14ac:dyDescent="0.25">
      <c r="A32" t="s">
        <v>120</v>
      </c>
      <c r="B32">
        <v>2485</v>
      </c>
      <c r="C32">
        <v>153</v>
      </c>
      <c r="D32">
        <v>6</v>
      </c>
      <c r="E32">
        <v>0</v>
      </c>
      <c r="F32">
        <v>0</v>
      </c>
      <c r="G32">
        <v>12</v>
      </c>
      <c r="H32">
        <v>6</v>
      </c>
      <c r="I32">
        <v>657</v>
      </c>
      <c r="J32">
        <v>66</v>
      </c>
      <c r="K32">
        <v>3385</v>
      </c>
    </row>
    <row r="33" spans="1:11" ht="15" customHeight="1" x14ac:dyDescent="0.25">
      <c r="A33" t="s">
        <v>121</v>
      </c>
      <c r="B33">
        <v>28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7</v>
      </c>
      <c r="J33">
        <v>2</v>
      </c>
      <c r="K33">
        <v>37</v>
      </c>
    </row>
    <row r="34" spans="1:11" ht="15" customHeight="1" x14ac:dyDescent="0.25">
      <c r="A34" t="s">
        <v>122</v>
      </c>
      <c r="B34">
        <v>353</v>
      </c>
      <c r="C34">
        <v>26</v>
      </c>
      <c r="D34">
        <v>0</v>
      </c>
      <c r="E34">
        <v>0</v>
      </c>
      <c r="F34">
        <v>0</v>
      </c>
      <c r="G34">
        <v>1</v>
      </c>
      <c r="H34">
        <v>5</v>
      </c>
      <c r="I34">
        <v>54</v>
      </c>
      <c r="J34">
        <v>16</v>
      </c>
      <c r="K34">
        <v>455</v>
      </c>
    </row>
    <row r="35" spans="1:11" ht="15" customHeight="1" x14ac:dyDescent="0.25">
      <c r="A35" t="s">
        <v>123</v>
      </c>
      <c r="B35">
        <v>53</v>
      </c>
      <c r="C35">
        <v>3</v>
      </c>
      <c r="D35">
        <v>0</v>
      </c>
      <c r="E35">
        <v>0</v>
      </c>
      <c r="F35">
        <v>0</v>
      </c>
      <c r="G35">
        <v>0</v>
      </c>
      <c r="H35">
        <v>2</v>
      </c>
      <c r="I35">
        <v>15</v>
      </c>
      <c r="J35">
        <v>6</v>
      </c>
      <c r="K35">
        <v>79</v>
      </c>
    </row>
    <row r="36" spans="1:11" ht="15" customHeight="1" x14ac:dyDescent="0.25">
      <c r="A36" t="s">
        <v>124</v>
      </c>
      <c r="B36">
        <v>13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8</v>
      </c>
      <c r="J36">
        <v>0</v>
      </c>
      <c r="K36">
        <v>22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4</v>
      </c>
      <c r="K37">
        <v>10</v>
      </c>
    </row>
    <row r="38" spans="1:11" ht="15" customHeight="1" x14ac:dyDescent="0.25">
      <c r="A38" t="s">
        <v>126</v>
      </c>
      <c r="B38">
        <v>1002</v>
      </c>
      <c r="C38">
        <v>30</v>
      </c>
      <c r="D38">
        <v>1</v>
      </c>
      <c r="E38">
        <v>0</v>
      </c>
      <c r="F38">
        <v>0</v>
      </c>
      <c r="G38">
        <v>5</v>
      </c>
      <c r="H38">
        <v>1</v>
      </c>
      <c r="I38">
        <v>173</v>
      </c>
      <c r="J38">
        <v>29</v>
      </c>
      <c r="K38">
        <v>1241</v>
      </c>
    </row>
    <row r="39" spans="1:11" ht="15" customHeight="1" x14ac:dyDescent="0.25">
      <c r="A39" t="s">
        <v>127</v>
      </c>
      <c r="B39">
        <v>1418</v>
      </c>
      <c r="C39">
        <v>80</v>
      </c>
      <c r="D39">
        <v>2</v>
      </c>
      <c r="E39">
        <v>1</v>
      </c>
      <c r="F39">
        <v>0</v>
      </c>
      <c r="G39">
        <v>11</v>
      </c>
      <c r="H39">
        <v>12</v>
      </c>
      <c r="I39">
        <v>361</v>
      </c>
      <c r="J39">
        <v>180</v>
      </c>
      <c r="K39">
        <v>2065</v>
      </c>
    </row>
    <row r="40" spans="1:11" ht="15" customHeight="1" x14ac:dyDescent="0.25">
      <c r="A40" t="s">
        <v>128</v>
      </c>
      <c r="B40">
        <v>342</v>
      </c>
      <c r="C40">
        <v>23</v>
      </c>
      <c r="D40">
        <v>1</v>
      </c>
      <c r="E40">
        <v>0</v>
      </c>
      <c r="F40">
        <v>0</v>
      </c>
      <c r="G40">
        <v>2</v>
      </c>
      <c r="H40">
        <v>27</v>
      </c>
      <c r="I40">
        <v>130</v>
      </c>
      <c r="J40">
        <v>24</v>
      </c>
      <c r="K40">
        <v>549</v>
      </c>
    </row>
    <row r="41" spans="1:11" ht="15" customHeight="1" x14ac:dyDescent="0.25">
      <c r="A41" t="s">
        <v>129</v>
      </c>
      <c r="B41">
        <v>96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19</v>
      </c>
      <c r="J41">
        <v>6</v>
      </c>
      <c r="K41">
        <v>124</v>
      </c>
    </row>
    <row r="42" spans="1:11" ht="15" customHeight="1" x14ac:dyDescent="0.25">
      <c r="A42" t="s">
        <v>130</v>
      </c>
      <c r="B42">
        <v>3</v>
      </c>
      <c r="C42">
        <v>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15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6</v>
      </c>
      <c r="J43">
        <v>16</v>
      </c>
      <c r="K43">
        <v>33</v>
      </c>
    </row>
    <row r="44" spans="1:11" ht="15" customHeight="1" x14ac:dyDescent="0.25">
      <c r="A44" t="s">
        <v>132</v>
      </c>
      <c r="B44">
        <v>1046</v>
      </c>
      <c r="C44">
        <v>45</v>
      </c>
      <c r="D44">
        <v>2</v>
      </c>
      <c r="E44">
        <v>0</v>
      </c>
      <c r="F44">
        <v>0</v>
      </c>
      <c r="G44">
        <v>2</v>
      </c>
      <c r="H44">
        <v>0</v>
      </c>
      <c r="I44">
        <v>239</v>
      </c>
      <c r="J44">
        <v>24</v>
      </c>
      <c r="K44">
        <v>1358</v>
      </c>
    </row>
    <row r="45" spans="1:11" ht="15" customHeight="1" x14ac:dyDescent="0.25">
      <c r="A45" t="s">
        <v>133</v>
      </c>
      <c r="B45">
        <v>951</v>
      </c>
      <c r="C45">
        <v>33</v>
      </c>
      <c r="D45">
        <v>3</v>
      </c>
      <c r="E45">
        <v>0</v>
      </c>
      <c r="F45">
        <v>0</v>
      </c>
      <c r="G45">
        <v>6</v>
      </c>
      <c r="H45">
        <v>0</v>
      </c>
      <c r="I45">
        <v>152</v>
      </c>
      <c r="J45">
        <v>21</v>
      </c>
      <c r="K45">
        <v>1166</v>
      </c>
    </row>
    <row r="46" spans="1:11" ht="15" customHeight="1" x14ac:dyDescent="0.25">
      <c r="A46" t="s">
        <v>134</v>
      </c>
      <c r="B46">
        <v>255</v>
      </c>
      <c r="C46">
        <v>12</v>
      </c>
      <c r="D46">
        <v>0</v>
      </c>
      <c r="E46">
        <v>0</v>
      </c>
      <c r="F46">
        <v>0</v>
      </c>
      <c r="G46">
        <v>0</v>
      </c>
      <c r="H46">
        <v>0</v>
      </c>
      <c r="I46">
        <v>50</v>
      </c>
      <c r="J46">
        <v>19</v>
      </c>
      <c r="K46">
        <v>336</v>
      </c>
    </row>
    <row r="47" spans="1:11" ht="15" customHeight="1" x14ac:dyDescent="0.25">
      <c r="A47" t="s">
        <v>135</v>
      </c>
      <c r="B47">
        <v>2265</v>
      </c>
      <c r="C47">
        <v>490</v>
      </c>
      <c r="D47">
        <v>4</v>
      </c>
      <c r="E47">
        <v>0</v>
      </c>
      <c r="F47">
        <v>0</v>
      </c>
      <c r="G47">
        <v>20</v>
      </c>
      <c r="H47">
        <v>622</v>
      </c>
      <c r="I47">
        <v>2304</v>
      </c>
      <c r="J47">
        <v>403</v>
      </c>
      <c r="K47">
        <v>6108</v>
      </c>
    </row>
    <row r="48" spans="1:11" ht="15" customHeight="1" x14ac:dyDescent="0.25">
      <c r="A48" t="s">
        <v>136</v>
      </c>
      <c r="B48">
        <v>175</v>
      </c>
      <c r="C48">
        <v>15</v>
      </c>
      <c r="D48">
        <v>0</v>
      </c>
      <c r="E48">
        <v>0</v>
      </c>
      <c r="F48">
        <v>0</v>
      </c>
      <c r="G48">
        <v>0</v>
      </c>
      <c r="H48">
        <v>1</v>
      </c>
      <c r="I48">
        <v>42</v>
      </c>
      <c r="J48">
        <v>13</v>
      </c>
      <c r="K48">
        <v>246</v>
      </c>
    </row>
    <row r="49" spans="1:11" ht="15" customHeight="1" x14ac:dyDescent="0.25">
      <c r="A49" t="s">
        <v>137</v>
      </c>
      <c r="B49">
        <v>323</v>
      </c>
      <c r="C49">
        <v>6</v>
      </c>
      <c r="D49">
        <v>0</v>
      </c>
      <c r="E49">
        <v>0</v>
      </c>
      <c r="F49">
        <v>0</v>
      </c>
      <c r="G49">
        <v>0</v>
      </c>
      <c r="H49">
        <v>6</v>
      </c>
      <c r="I49">
        <v>41</v>
      </c>
      <c r="J49">
        <v>12</v>
      </c>
      <c r="K49">
        <v>388</v>
      </c>
    </row>
    <row r="50" spans="1:11" ht="15" customHeight="1" x14ac:dyDescent="0.25">
      <c r="A50" t="s">
        <v>138</v>
      </c>
      <c r="B50">
        <v>687</v>
      </c>
      <c r="C50">
        <v>17</v>
      </c>
      <c r="D50">
        <v>0</v>
      </c>
      <c r="E50">
        <v>0</v>
      </c>
      <c r="F50">
        <v>0</v>
      </c>
      <c r="G50">
        <v>5</v>
      </c>
      <c r="H50">
        <v>5</v>
      </c>
      <c r="I50">
        <v>91</v>
      </c>
      <c r="J50">
        <v>25</v>
      </c>
      <c r="K50">
        <v>830</v>
      </c>
    </row>
    <row r="51" spans="1:11" ht="15" customHeight="1" x14ac:dyDescent="0.25">
      <c r="A51" t="s">
        <v>139</v>
      </c>
      <c r="B51">
        <v>54</v>
      </c>
      <c r="C51">
        <v>2</v>
      </c>
      <c r="D51">
        <v>1</v>
      </c>
      <c r="E51">
        <v>0</v>
      </c>
      <c r="F51">
        <v>0</v>
      </c>
      <c r="G51">
        <v>1</v>
      </c>
      <c r="H51">
        <v>1</v>
      </c>
      <c r="I51">
        <v>13</v>
      </c>
      <c r="J51">
        <v>12</v>
      </c>
      <c r="K51">
        <v>84</v>
      </c>
    </row>
    <row r="52" spans="1:11" ht="15" customHeight="1" x14ac:dyDescent="0.25">
      <c r="A52" t="s">
        <v>140</v>
      </c>
      <c r="B52">
        <v>2200</v>
      </c>
      <c r="C52">
        <v>132</v>
      </c>
      <c r="D52">
        <v>5</v>
      </c>
      <c r="E52">
        <v>0</v>
      </c>
      <c r="F52">
        <v>0</v>
      </c>
      <c r="G52">
        <v>23</v>
      </c>
      <c r="H52">
        <v>1</v>
      </c>
      <c r="I52">
        <v>703</v>
      </c>
      <c r="J52">
        <v>58</v>
      </c>
      <c r="K52">
        <v>3122</v>
      </c>
    </row>
    <row r="53" spans="1:11" ht="15" customHeight="1" x14ac:dyDescent="0.25">
      <c r="A53" t="s">
        <v>141</v>
      </c>
      <c r="B53">
        <v>904</v>
      </c>
      <c r="C53">
        <v>35</v>
      </c>
      <c r="D53">
        <v>0</v>
      </c>
      <c r="E53">
        <v>0</v>
      </c>
      <c r="F53">
        <v>0</v>
      </c>
      <c r="G53">
        <v>2</v>
      </c>
      <c r="H53">
        <v>0</v>
      </c>
      <c r="I53">
        <v>163</v>
      </c>
      <c r="J53">
        <v>32</v>
      </c>
      <c r="K53">
        <v>1136</v>
      </c>
    </row>
    <row r="54" spans="1:11" ht="15" customHeight="1" x14ac:dyDescent="0.25">
      <c r="A54" t="s">
        <v>142</v>
      </c>
      <c r="B54">
        <v>2010</v>
      </c>
      <c r="C54">
        <v>132</v>
      </c>
      <c r="D54">
        <v>1</v>
      </c>
      <c r="E54">
        <v>0</v>
      </c>
      <c r="F54">
        <v>0</v>
      </c>
      <c r="G54">
        <v>6</v>
      </c>
      <c r="H54">
        <v>98</v>
      </c>
      <c r="I54">
        <v>554</v>
      </c>
      <c r="J54">
        <v>125</v>
      </c>
      <c r="K54">
        <v>2926</v>
      </c>
    </row>
    <row r="55" spans="1:11" ht="15" customHeight="1" x14ac:dyDescent="0.25">
      <c r="A55" t="s">
        <v>143</v>
      </c>
      <c r="B55">
        <v>1478</v>
      </c>
      <c r="C55">
        <v>57</v>
      </c>
      <c r="D55">
        <v>3</v>
      </c>
      <c r="E55">
        <v>0</v>
      </c>
      <c r="F55">
        <v>0</v>
      </c>
      <c r="G55">
        <v>3</v>
      </c>
      <c r="H55">
        <v>2</v>
      </c>
      <c r="I55">
        <v>272</v>
      </c>
      <c r="J55">
        <v>48</v>
      </c>
      <c r="K55">
        <v>1863</v>
      </c>
    </row>
    <row r="56" spans="1:11" ht="15" customHeight="1" x14ac:dyDescent="0.25">
      <c r="A56" t="s">
        <v>144</v>
      </c>
      <c r="B56">
        <v>1833</v>
      </c>
      <c r="C56">
        <v>66</v>
      </c>
      <c r="D56">
        <v>4</v>
      </c>
      <c r="E56">
        <v>0</v>
      </c>
      <c r="F56">
        <v>0</v>
      </c>
      <c r="G56">
        <v>6</v>
      </c>
      <c r="H56">
        <v>4</v>
      </c>
      <c r="I56">
        <v>324</v>
      </c>
      <c r="J56">
        <v>32</v>
      </c>
      <c r="K56">
        <v>2269</v>
      </c>
    </row>
    <row r="57" spans="1:11" ht="15" customHeight="1" x14ac:dyDescent="0.25">
      <c r="A57" t="s">
        <v>145</v>
      </c>
      <c r="B57">
        <v>1546</v>
      </c>
      <c r="C57">
        <v>77</v>
      </c>
      <c r="D57">
        <v>1</v>
      </c>
      <c r="E57">
        <v>0</v>
      </c>
      <c r="F57">
        <v>1</v>
      </c>
      <c r="G57">
        <v>0</v>
      </c>
      <c r="H57">
        <v>10</v>
      </c>
      <c r="I57">
        <v>378</v>
      </c>
      <c r="J57">
        <v>69</v>
      </c>
      <c r="K57">
        <v>2082</v>
      </c>
    </row>
    <row r="58" spans="1:11" ht="15" customHeight="1" x14ac:dyDescent="0.25">
      <c r="A58" t="s">
        <v>146</v>
      </c>
      <c r="B58">
        <v>115</v>
      </c>
      <c r="C58">
        <v>3</v>
      </c>
      <c r="D58">
        <v>0</v>
      </c>
      <c r="E58">
        <v>0</v>
      </c>
      <c r="F58">
        <v>0</v>
      </c>
      <c r="G58">
        <v>0</v>
      </c>
      <c r="H58">
        <v>2</v>
      </c>
      <c r="I58">
        <v>30</v>
      </c>
      <c r="J58">
        <v>10</v>
      </c>
      <c r="K58">
        <v>160</v>
      </c>
    </row>
    <row r="59" spans="1:11" ht="15" customHeight="1" x14ac:dyDescent="0.25">
      <c r="A59" t="s">
        <v>147</v>
      </c>
      <c r="B59">
        <v>622</v>
      </c>
      <c r="C59">
        <v>26</v>
      </c>
      <c r="D59">
        <v>2</v>
      </c>
      <c r="E59">
        <v>0</v>
      </c>
      <c r="F59">
        <v>0</v>
      </c>
      <c r="G59">
        <v>2</v>
      </c>
      <c r="H59">
        <v>6</v>
      </c>
      <c r="I59">
        <v>89</v>
      </c>
      <c r="J59">
        <v>32</v>
      </c>
      <c r="K59">
        <v>779</v>
      </c>
    </row>
    <row r="60" spans="1:11" ht="15" customHeight="1" x14ac:dyDescent="0.25">
      <c r="A60" t="s">
        <v>148</v>
      </c>
      <c r="B60">
        <v>1233</v>
      </c>
      <c r="C60">
        <v>25</v>
      </c>
      <c r="D60">
        <v>0</v>
      </c>
      <c r="E60">
        <v>0</v>
      </c>
      <c r="F60">
        <v>0</v>
      </c>
      <c r="G60">
        <v>3</v>
      </c>
      <c r="H60">
        <v>1</v>
      </c>
      <c r="I60">
        <v>146</v>
      </c>
      <c r="J60">
        <v>57</v>
      </c>
      <c r="K60">
        <v>1465</v>
      </c>
    </row>
    <row r="61" spans="1:11" ht="15" customHeight="1" x14ac:dyDescent="0.25">
      <c r="A61" t="s">
        <v>149</v>
      </c>
      <c r="B61">
        <v>813</v>
      </c>
      <c r="C61">
        <v>47</v>
      </c>
      <c r="D61">
        <v>2</v>
      </c>
      <c r="E61">
        <v>2</v>
      </c>
      <c r="F61">
        <v>0</v>
      </c>
      <c r="G61">
        <v>2</v>
      </c>
      <c r="H61">
        <v>1</v>
      </c>
      <c r="I61">
        <v>290</v>
      </c>
      <c r="J61">
        <v>15</v>
      </c>
      <c r="K61">
        <v>1172</v>
      </c>
    </row>
    <row r="62" spans="1:11" ht="15" customHeight="1" x14ac:dyDescent="0.25">
      <c r="A62" t="s">
        <v>150</v>
      </c>
      <c r="B62">
        <v>1178</v>
      </c>
      <c r="C62">
        <v>25</v>
      </c>
      <c r="D62">
        <v>0</v>
      </c>
      <c r="E62">
        <v>0</v>
      </c>
      <c r="F62">
        <v>0</v>
      </c>
      <c r="G62">
        <v>0</v>
      </c>
      <c r="H62">
        <v>6</v>
      </c>
      <c r="I62">
        <v>107</v>
      </c>
      <c r="J62">
        <v>20</v>
      </c>
      <c r="K62">
        <v>1336</v>
      </c>
    </row>
    <row r="63" spans="1:11" ht="15" customHeight="1" x14ac:dyDescent="0.25">
      <c r="A63" t="s">
        <v>151</v>
      </c>
      <c r="B63">
        <v>771</v>
      </c>
      <c r="C63">
        <v>29</v>
      </c>
      <c r="D63">
        <v>0</v>
      </c>
      <c r="E63">
        <v>0</v>
      </c>
      <c r="F63">
        <v>0</v>
      </c>
      <c r="G63">
        <v>0</v>
      </c>
      <c r="H63">
        <v>5</v>
      </c>
      <c r="I63">
        <v>150</v>
      </c>
      <c r="J63">
        <v>36</v>
      </c>
      <c r="K63">
        <v>991</v>
      </c>
    </row>
    <row r="64" spans="1:11" ht="15" customHeight="1" x14ac:dyDescent="0.25">
      <c r="A64" t="s">
        <v>152</v>
      </c>
      <c r="B64">
        <v>453</v>
      </c>
      <c r="C64">
        <v>9</v>
      </c>
      <c r="D64">
        <v>0</v>
      </c>
      <c r="E64">
        <v>0</v>
      </c>
      <c r="F64">
        <v>0</v>
      </c>
      <c r="G64">
        <v>0</v>
      </c>
      <c r="H64">
        <v>0</v>
      </c>
      <c r="I64">
        <v>29</v>
      </c>
      <c r="J64">
        <v>135</v>
      </c>
      <c r="K64">
        <v>626</v>
      </c>
    </row>
    <row r="65" spans="1:11" ht="15" customHeight="1" x14ac:dyDescent="0.25">
      <c r="A65" t="s">
        <v>153</v>
      </c>
      <c r="B65">
        <v>48</v>
      </c>
      <c r="C65">
        <v>3</v>
      </c>
      <c r="D65">
        <v>3</v>
      </c>
      <c r="E65">
        <v>0</v>
      </c>
      <c r="F65">
        <v>0</v>
      </c>
      <c r="G65">
        <v>0</v>
      </c>
      <c r="H65">
        <v>0</v>
      </c>
      <c r="I65">
        <v>20</v>
      </c>
      <c r="J65">
        <v>13</v>
      </c>
      <c r="K65">
        <v>87</v>
      </c>
    </row>
    <row r="66" spans="1:11" ht="15" customHeight="1" x14ac:dyDescent="0.25">
      <c r="A66" t="s">
        <v>154</v>
      </c>
      <c r="B66">
        <v>33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8</v>
      </c>
      <c r="J66">
        <v>11</v>
      </c>
      <c r="K66">
        <v>53</v>
      </c>
    </row>
    <row r="67" spans="1:11" ht="15" customHeight="1" x14ac:dyDescent="0.25">
      <c r="A67" t="s">
        <v>155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8</v>
      </c>
      <c r="J67">
        <v>11</v>
      </c>
      <c r="K67">
        <v>20</v>
      </c>
    </row>
    <row r="68" spans="1:11" ht="15" customHeight="1" x14ac:dyDescent="0.25">
      <c r="A68" t="s">
        <v>156</v>
      </c>
      <c r="B68">
        <v>1238</v>
      </c>
      <c r="C68">
        <v>65</v>
      </c>
      <c r="D68">
        <v>0</v>
      </c>
      <c r="E68">
        <v>0</v>
      </c>
      <c r="F68">
        <v>0</v>
      </c>
      <c r="G68">
        <v>15</v>
      </c>
      <c r="H68">
        <v>0</v>
      </c>
      <c r="I68">
        <v>226</v>
      </c>
      <c r="J68">
        <v>29</v>
      </c>
      <c r="K68">
        <v>1573</v>
      </c>
    </row>
    <row r="69" spans="1:11" ht="15" customHeight="1" x14ac:dyDescent="0.25">
      <c r="A69" t="s">
        <v>157</v>
      </c>
      <c r="B69">
        <v>71</v>
      </c>
      <c r="C69">
        <v>1</v>
      </c>
      <c r="D69">
        <v>1</v>
      </c>
      <c r="E69">
        <v>0</v>
      </c>
      <c r="F69">
        <v>0</v>
      </c>
      <c r="G69">
        <v>0</v>
      </c>
      <c r="H69">
        <v>0</v>
      </c>
      <c r="I69">
        <v>15</v>
      </c>
      <c r="J69">
        <v>8</v>
      </c>
      <c r="K69">
        <v>96</v>
      </c>
    </row>
    <row r="70" spans="1:11" ht="15" customHeight="1" x14ac:dyDescent="0.25">
      <c r="A70" t="s">
        <v>158</v>
      </c>
      <c r="B70">
        <v>375</v>
      </c>
      <c r="C70">
        <v>0</v>
      </c>
      <c r="D70">
        <v>2</v>
      </c>
      <c r="E70">
        <v>0</v>
      </c>
      <c r="F70">
        <v>0</v>
      </c>
      <c r="G70">
        <v>4</v>
      </c>
      <c r="H70">
        <v>0</v>
      </c>
      <c r="I70">
        <v>30</v>
      </c>
      <c r="J70">
        <v>8</v>
      </c>
      <c r="K70">
        <v>419</v>
      </c>
    </row>
    <row r="71" spans="1:11" ht="15" customHeight="1" x14ac:dyDescent="0.25">
      <c r="A71" t="s">
        <v>159</v>
      </c>
      <c r="B71">
        <v>31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6</v>
      </c>
      <c r="K71">
        <v>46</v>
      </c>
    </row>
    <row r="72" spans="1:11" s="6" customFormat="1" ht="15" customHeight="1" x14ac:dyDescent="0.25">
      <c r="A72" s="6" t="s">
        <v>0</v>
      </c>
      <c r="B72">
        <v>38464</v>
      </c>
      <c r="C72">
        <v>2205</v>
      </c>
      <c r="D72">
        <v>69</v>
      </c>
      <c r="E72">
        <v>3</v>
      </c>
      <c r="F72">
        <v>1</v>
      </c>
      <c r="G72">
        <v>202</v>
      </c>
      <c r="H72">
        <v>1556</v>
      </c>
      <c r="I72">
        <v>10423</v>
      </c>
      <c r="J72">
        <v>2561</v>
      </c>
      <c r="K72">
        <v>55484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zoomScaleNormal="100" workbookViewId="0">
      <selection activeCell="M21" sqref="M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505</v>
      </c>
      <c r="C5">
        <v>28</v>
      </c>
      <c r="D5">
        <v>4</v>
      </c>
      <c r="E5">
        <v>0</v>
      </c>
      <c r="F5">
        <v>0</v>
      </c>
      <c r="G5">
        <v>7</v>
      </c>
      <c r="H5">
        <v>3</v>
      </c>
      <c r="I5">
        <v>476</v>
      </c>
      <c r="J5">
        <v>55</v>
      </c>
      <c r="K5">
        <v>1078</v>
      </c>
    </row>
    <row r="6" spans="1:11" ht="15" customHeight="1" x14ac:dyDescent="0.25">
      <c r="A6" t="s">
        <v>94</v>
      </c>
      <c r="B6">
        <v>49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92</v>
      </c>
      <c r="J6">
        <v>44</v>
      </c>
      <c r="K6">
        <v>185</v>
      </c>
    </row>
    <row r="7" spans="1:11" ht="15" customHeight="1" x14ac:dyDescent="0.25">
      <c r="A7" t="s">
        <v>95</v>
      </c>
      <c r="B7">
        <v>736</v>
      </c>
      <c r="C7">
        <v>28</v>
      </c>
      <c r="D7">
        <v>5</v>
      </c>
      <c r="E7">
        <v>0</v>
      </c>
      <c r="F7">
        <v>0</v>
      </c>
      <c r="G7">
        <v>2</v>
      </c>
      <c r="H7">
        <v>0</v>
      </c>
      <c r="I7">
        <v>413</v>
      </c>
      <c r="J7">
        <v>78</v>
      </c>
      <c r="K7">
        <v>1262</v>
      </c>
    </row>
    <row r="8" spans="1:11" ht="15" customHeight="1" x14ac:dyDescent="0.25">
      <c r="A8" t="s">
        <v>96</v>
      </c>
      <c r="B8">
        <v>36</v>
      </c>
      <c r="C8">
        <v>1</v>
      </c>
      <c r="D8">
        <v>0</v>
      </c>
      <c r="E8">
        <v>0</v>
      </c>
      <c r="F8">
        <v>0</v>
      </c>
      <c r="G8">
        <v>0</v>
      </c>
      <c r="H8">
        <v>2</v>
      </c>
      <c r="I8">
        <v>31</v>
      </c>
      <c r="J8">
        <v>25</v>
      </c>
      <c r="K8">
        <v>95</v>
      </c>
    </row>
    <row r="9" spans="1:11" ht="15" customHeight="1" x14ac:dyDescent="0.25">
      <c r="A9" t="s">
        <v>97</v>
      </c>
      <c r="B9">
        <v>1746</v>
      </c>
      <c r="C9">
        <v>103</v>
      </c>
      <c r="D9">
        <v>2</v>
      </c>
      <c r="E9">
        <v>0</v>
      </c>
      <c r="F9">
        <v>0</v>
      </c>
      <c r="G9">
        <v>10</v>
      </c>
      <c r="H9">
        <v>9</v>
      </c>
      <c r="I9">
        <v>1039</v>
      </c>
      <c r="J9">
        <v>164</v>
      </c>
      <c r="K9">
        <v>3073</v>
      </c>
    </row>
    <row r="10" spans="1:11" ht="15" customHeight="1" x14ac:dyDescent="0.25">
      <c r="A10" t="s">
        <v>98</v>
      </c>
      <c r="B10">
        <v>1645</v>
      </c>
      <c r="C10">
        <v>421</v>
      </c>
      <c r="D10">
        <v>3</v>
      </c>
      <c r="E10">
        <v>1</v>
      </c>
      <c r="F10">
        <v>0</v>
      </c>
      <c r="G10">
        <v>155</v>
      </c>
      <c r="H10">
        <v>449</v>
      </c>
      <c r="I10">
        <v>4583</v>
      </c>
      <c r="J10">
        <v>557</v>
      </c>
      <c r="K10">
        <v>7814</v>
      </c>
    </row>
    <row r="11" spans="1:11" ht="15" customHeight="1" x14ac:dyDescent="0.25">
      <c r="A11" t="s">
        <v>99</v>
      </c>
      <c r="B11">
        <v>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28</v>
      </c>
      <c r="J11">
        <v>31</v>
      </c>
      <c r="K11">
        <v>63</v>
      </c>
    </row>
    <row r="12" spans="1:11" ht="15" customHeight="1" x14ac:dyDescent="0.25">
      <c r="A12" t="s">
        <v>100</v>
      </c>
      <c r="B12">
        <v>729</v>
      </c>
      <c r="C12">
        <v>18</v>
      </c>
      <c r="D12">
        <v>0</v>
      </c>
      <c r="E12">
        <v>0</v>
      </c>
      <c r="F12">
        <v>0</v>
      </c>
      <c r="G12">
        <v>0</v>
      </c>
      <c r="H12">
        <v>1</v>
      </c>
      <c r="I12">
        <v>313</v>
      </c>
      <c r="J12">
        <v>83</v>
      </c>
      <c r="K12">
        <v>1144</v>
      </c>
    </row>
    <row r="13" spans="1:11" ht="15" customHeight="1" x14ac:dyDescent="0.25">
      <c r="A13" t="s">
        <v>101</v>
      </c>
      <c r="B13">
        <v>470</v>
      </c>
      <c r="C13">
        <v>18</v>
      </c>
      <c r="D13">
        <v>1</v>
      </c>
      <c r="E13">
        <v>0</v>
      </c>
      <c r="F13">
        <v>0</v>
      </c>
      <c r="G13">
        <v>4</v>
      </c>
      <c r="H13">
        <v>0</v>
      </c>
      <c r="I13">
        <v>179</v>
      </c>
      <c r="J13">
        <v>52</v>
      </c>
      <c r="K13">
        <v>724</v>
      </c>
    </row>
    <row r="14" spans="1:11" ht="15" customHeight="1" x14ac:dyDescent="0.25">
      <c r="A14" t="s">
        <v>102</v>
      </c>
      <c r="B14">
        <v>587</v>
      </c>
      <c r="C14">
        <v>34</v>
      </c>
      <c r="D14">
        <v>0</v>
      </c>
      <c r="E14">
        <v>0</v>
      </c>
      <c r="F14">
        <v>0</v>
      </c>
      <c r="G14">
        <v>13</v>
      </c>
      <c r="H14">
        <v>11</v>
      </c>
      <c r="I14">
        <v>507</v>
      </c>
      <c r="J14">
        <v>40</v>
      </c>
      <c r="K14">
        <v>1192</v>
      </c>
    </row>
    <row r="15" spans="1:11" ht="15" customHeight="1" x14ac:dyDescent="0.25">
      <c r="A15" t="s">
        <v>103</v>
      </c>
      <c r="B15">
        <v>1017</v>
      </c>
      <c r="C15">
        <v>65</v>
      </c>
      <c r="D15">
        <v>3</v>
      </c>
      <c r="E15">
        <v>0</v>
      </c>
      <c r="F15">
        <v>0</v>
      </c>
      <c r="G15">
        <v>2</v>
      </c>
      <c r="H15">
        <v>6</v>
      </c>
      <c r="I15">
        <v>594</v>
      </c>
      <c r="J15">
        <v>145</v>
      </c>
      <c r="K15">
        <v>1832</v>
      </c>
    </row>
    <row r="16" spans="1:11" ht="15" customHeight="1" x14ac:dyDescent="0.25">
      <c r="A16" t="s">
        <v>104</v>
      </c>
      <c r="B16">
        <v>136</v>
      </c>
      <c r="C16">
        <v>1</v>
      </c>
      <c r="D16">
        <v>0</v>
      </c>
      <c r="E16">
        <v>0</v>
      </c>
      <c r="F16">
        <v>0</v>
      </c>
      <c r="G16">
        <v>1</v>
      </c>
      <c r="H16">
        <v>1</v>
      </c>
      <c r="I16">
        <v>100</v>
      </c>
      <c r="J16">
        <v>52</v>
      </c>
      <c r="K16">
        <v>291</v>
      </c>
    </row>
    <row r="17" spans="1:11" ht="15" customHeight="1" x14ac:dyDescent="0.25">
      <c r="A17" t="s">
        <v>105</v>
      </c>
      <c r="B17">
        <v>44</v>
      </c>
      <c r="C17">
        <v>4</v>
      </c>
      <c r="D17">
        <v>0</v>
      </c>
      <c r="E17">
        <v>0</v>
      </c>
      <c r="F17">
        <v>0</v>
      </c>
      <c r="G17">
        <v>0</v>
      </c>
      <c r="H17">
        <v>0</v>
      </c>
      <c r="I17">
        <v>43</v>
      </c>
      <c r="J17">
        <v>17</v>
      </c>
      <c r="K17">
        <v>108</v>
      </c>
    </row>
    <row r="18" spans="1:11" ht="15" customHeight="1" x14ac:dyDescent="0.25">
      <c r="A18" t="s">
        <v>106</v>
      </c>
      <c r="B18">
        <v>25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32</v>
      </c>
      <c r="J18">
        <v>19</v>
      </c>
      <c r="K18">
        <v>77</v>
      </c>
    </row>
    <row r="19" spans="1:11" ht="15" customHeight="1" x14ac:dyDescent="0.25">
      <c r="A19" t="s">
        <v>107</v>
      </c>
      <c r="B19">
        <v>1738</v>
      </c>
      <c r="C19">
        <v>159</v>
      </c>
      <c r="D19">
        <v>1</v>
      </c>
      <c r="E19">
        <v>0</v>
      </c>
      <c r="F19">
        <v>0</v>
      </c>
      <c r="G19">
        <v>27</v>
      </c>
      <c r="H19">
        <v>322</v>
      </c>
      <c r="I19">
        <v>2008</v>
      </c>
      <c r="J19">
        <v>125</v>
      </c>
      <c r="K19">
        <v>4380</v>
      </c>
    </row>
    <row r="20" spans="1:11" ht="15" customHeight="1" x14ac:dyDescent="0.25">
      <c r="A20" t="s">
        <v>108</v>
      </c>
      <c r="B20">
        <v>939</v>
      </c>
      <c r="C20">
        <v>45</v>
      </c>
      <c r="D20">
        <v>0</v>
      </c>
      <c r="E20">
        <v>0</v>
      </c>
      <c r="F20">
        <v>0</v>
      </c>
      <c r="G20">
        <v>1</v>
      </c>
      <c r="H20">
        <v>137</v>
      </c>
      <c r="I20">
        <v>491</v>
      </c>
      <c r="J20">
        <v>55</v>
      </c>
      <c r="K20">
        <v>1668</v>
      </c>
    </row>
    <row r="21" spans="1:11" ht="15" customHeight="1" x14ac:dyDescent="0.25">
      <c r="A21" t="s">
        <v>109</v>
      </c>
      <c r="B21">
        <v>482</v>
      </c>
      <c r="C21">
        <v>25</v>
      </c>
      <c r="D21">
        <v>2</v>
      </c>
      <c r="E21">
        <v>0</v>
      </c>
      <c r="F21">
        <v>0</v>
      </c>
      <c r="G21">
        <v>4</v>
      </c>
      <c r="H21">
        <v>1</v>
      </c>
      <c r="I21">
        <v>193</v>
      </c>
      <c r="J21">
        <v>42</v>
      </c>
      <c r="K21">
        <v>749</v>
      </c>
    </row>
    <row r="22" spans="1:11" ht="15" customHeight="1" x14ac:dyDescent="0.25">
      <c r="A22" t="s">
        <v>110</v>
      </c>
      <c r="B22">
        <v>32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13</v>
      </c>
      <c r="J22">
        <v>2</v>
      </c>
      <c r="K22">
        <v>48</v>
      </c>
    </row>
    <row r="23" spans="1:11" ht="15" customHeight="1" x14ac:dyDescent="0.25">
      <c r="A23" t="s">
        <v>111</v>
      </c>
      <c r="B23">
        <v>33</v>
      </c>
      <c r="C23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85</v>
      </c>
      <c r="J23">
        <v>27</v>
      </c>
      <c r="K23">
        <v>149</v>
      </c>
    </row>
    <row r="24" spans="1:11" ht="15" customHeight="1" x14ac:dyDescent="0.25">
      <c r="A24" t="s">
        <v>112</v>
      </c>
      <c r="B24">
        <v>50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25</v>
      </c>
      <c r="J24">
        <v>8</v>
      </c>
      <c r="K24">
        <v>83</v>
      </c>
    </row>
    <row r="25" spans="1:11" ht="15" customHeight="1" x14ac:dyDescent="0.25">
      <c r="A25" t="s">
        <v>113</v>
      </c>
      <c r="B25">
        <v>20</v>
      </c>
      <c r="C25">
        <v>1</v>
      </c>
      <c r="D25">
        <v>0</v>
      </c>
      <c r="E25">
        <v>0</v>
      </c>
      <c r="F25">
        <v>0</v>
      </c>
      <c r="G25">
        <v>0</v>
      </c>
      <c r="H25">
        <v>1</v>
      </c>
      <c r="I25">
        <v>18</v>
      </c>
      <c r="J25">
        <v>2</v>
      </c>
      <c r="K25">
        <v>42</v>
      </c>
    </row>
    <row r="26" spans="1:11" ht="15" customHeight="1" x14ac:dyDescent="0.25">
      <c r="A26" t="s">
        <v>114</v>
      </c>
      <c r="B26">
        <v>55</v>
      </c>
      <c r="C26">
        <v>3</v>
      </c>
      <c r="D26">
        <v>0</v>
      </c>
      <c r="E26">
        <v>0</v>
      </c>
      <c r="F26">
        <v>0</v>
      </c>
      <c r="G26">
        <v>0</v>
      </c>
      <c r="H26">
        <v>0</v>
      </c>
      <c r="I26">
        <v>20</v>
      </c>
      <c r="J26">
        <v>10</v>
      </c>
      <c r="K26">
        <v>88</v>
      </c>
    </row>
    <row r="27" spans="1:11" ht="15" customHeight="1" x14ac:dyDescent="0.25">
      <c r="A27" t="s">
        <v>115</v>
      </c>
      <c r="B27">
        <v>15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15</v>
      </c>
      <c r="J27">
        <v>19</v>
      </c>
      <c r="K27">
        <v>49</v>
      </c>
    </row>
    <row r="28" spans="1:11" ht="15" customHeight="1" x14ac:dyDescent="0.25">
      <c r="A28" t="s">
        <v>116</v>
      </c>
      <c r="B28">
        <v>24</v>
      </c>
      <c r="C28">
        <v>31</v>
      </c>
      <c r="D28">
        <v>0</v>
      </c>
      <c r="E28">
        <v>0</v>
      </c>
      <c r="F28">
        <v>0</v>
      </c>
      <c r="G28">
        <v>3</v>
      </c>
      <c r="H28">
        <v>0</v>
      </c>
      <c r="I28">
        <v>0</v>
      </c>
      <c r="J28">
        <v>19</v>
      </c>
      <c r="K28">
        <v>77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0</v>
      </c>
      <c r="E29">
        <v>0</v>
      </c>
      <c r="F29">
        <v>0</v>
      </c>
      <c r="G29">
        <v>0</v>
      </c>
      <c r="H29">
        <v>8</v>
      </c>
      <c r="I29">
        <v>51</v>
      </c>
      <c r="J29">
        <v>24</v>
      </c>
      <c r="K29">
        <v>135</v>
      </c>
    </row>
    <row r="30" spans="1:11" ht="15" customHeight="1" x14ac:dyDescent="0.25">
      <c r="A30" t="s">
        <v>118</v>
      </c>
      <c r="B30">
        <v>506</v>
      </c>
      <c r="C30">
        <v>38</v>
      </c>
      <c r="D30">
        <v>1</v>
      </c>
      <c r="E30">
        <v>0</v>
      </c>
      <c r="F30">
        <v>0</v>
      </c>
      <c r="G30">
        <v>1</v>
      </c>
      <c r="H30">
        <v>1</v>
      </c>
      <c r="I30">
        <v>302</v>
      </c>
      <c r="J30">
        <v>79</v>
      </c>
      <c r="K30">
        <v>928</v>
      </c>
    </row>
    <row r="31" spans="1:11" ht="15" customHeight="1" x14ac:dyDescent="0.25">
      <c r="A31" t="s">
        <v>119</v>
      </c>
      <c r="B31">
        <v>207</v>
      </c>
      <c r="C31">
        <v>11</v>
      </c>
      <c r="D31">
        <v>2</v>
      </c>
      <c r="E31">
        <v>0</v>
      </c>
      <c r="F31">
        <v>0</v>
      </c>
      <c r="G31">
        <v>0</v>
      </c>
      <c r="H31">
        <v>2</v>
      </c>
      <c r="I31">
        <v>113</v>
      </c>
      <c r="J31">
        <v>44</v>
      </c>
      <c r="K31">
        <v>379</v>
      </c>
    </row>
    <row r="32" spans="1:11" ht="15" customHeight="1" x14ac:dyDescent="0.25">
      <c r="A32" t="s">
        <v>120</v>
      </c>
      <c r="B32">
        <v>3547</v>
      </c>
      <c r="C32">
        <v>281</v>
      </c>
      <c r="D32">
        <v>4</v>
      </c>
      <c r="E32">
        <v>21</v>
      </c>
      <c r="F32">
        <v>0</v>
      </c>
      <c r="G32">
        <v>39</v>
      </c>
      <c r="H32">
        <v>33</v>
      </c>
      <c r="I32">
        <v>2793</v>
      </c>
      <c r="J32">
        <v>153</v>
      </c>
      <c r="K32">
        <v>6871</v>
      </c>
    </row>
    <row r="33" spans="1:11" ht="15" customHeight="1" x14ac:dyDescent="0.25">
      <c r="A33" t="s">
        <v>121</v>
      </c>
      <c r="B33">
        <v>46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26</v>
      </c>
      <c r="J33">
        <v>7</v>
      </c>
      <c r="K33">
        <v>80</v>
      </c>
    </row>
    <row r="34" spans="1:11" ht="15" customHeight="1" x14ac:dyDescent="0.25">
      <c r="A34" t="s">
        <v>122</v>
      </c>
      <c r="B34">
        <v>430</v>
      </c>
      <c r="C34">
        <v>23</v>
      </c>
      <c r="D34">
        <v>0</v>
      </c>
      <c r="E34">
        <v>0</v>
      </c>
      <c r="F34">
        <v>0</v>
      </c>
      <c r="G34">
        <v>0</v>
      </c>
      <c r="H34">
        <v>2</v>
      </c>
      <c r="I34">
        <v>294</v>
      </c>
      <c r="J34">
        <v>44</v>
      </c>
      <c r="K34">
        <v>793</v>
      </c>
    </row>
    <row r="35" spans="1:11" ht="15" customHeight="1" x14ac:dyDescent="0.25">
      <c r="A35" t="s">
        <v>123</v>
      </c>
      <c r="B35">
        <v>89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80</v>
      </c>
      <c r="J35">
        <v>34</v>
      </c>
      <c r="K35">
        <v>207</v>
      </c>
    </row>
    <row r="36" spans="1:11" ht="15" customHeight="1" x14ac:dyDescent="0.25">
      <c r="A36" t="s">
        <v>124</v>
      </c>
      <c r="B36">
        <v>12</v>
      </c>
      <c r="C36">
        <v>3</v>
      </c>
      <c r="D36">
        <v>0</v>
      </c>
      <c r="E36">
        <v>0</v>
      </c>
      <c r="F36">
        <v>0</v>
      </c>
      <c r="G36">
        <v>0</v>
      </c>
      <c r="H36">
        <v>0</v>
      </c>
      <c r="I36">
        <v>21</v>
      </c>
      <c r="J36">
        <v>11</v>
      </c>
      <c r="K36">
        <v>47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22</v>
      </c>
      <c r="J37">
        <v>8</v>
      </c>
      <c r="K37">
        <v>31</v>
      </c>
    </row>
    <row r="38" spans="1:11" ht="15" customHeight="1" x14ac:dyDescent="0.25">
      <c r="A38" t="s">
        <v>126</v>
      </c>
      <c r="B38">
        <v>1246</v>
      </c>
      <c r="C38">
        <v>50</v>
      </c>
      <c r="D38">
        <v>1</v>
      </c>
      <c r="E38">
        <v>0</v>
      </c>
      <c r="F38">
        <v>0</v>
      </c>
      <c r="G38">
        <v>23</v>
      </c>
      <c r="H38">
        <v>10</v>
      </c>
      <c r="I38">
        <v>750</v>
      </c>
      <c r="J38">
        <v>65</v>
      </c>
      <c r="K38">
        <v>2145</v>
      </c>
    </row>
    <row r="39" spans="1:11" ht="15" customHeight="1" x14ac:dyDescent="0.25">
      <c r="A39" t="s">
        <v>127</v>
      </c>
      <c r="B39">
        <v>1847</v>
      </c>
      <c r="C39">
        <v>148</v>
      </c>
      <c r="D39">
        <v>1</v>
      </c>
      <c r="E39">
        <v>0</v>
      </c>
      <c r="F39">
        <v>0</v>
      </c>
      <c r="G39">
        <v>23</v>
      </c>
      <c r="H39">
        <v>14</v>
      </c>
      <c r="I39">
        <v>1424</v>
      </c>
      <c r="J39">
        <v>314</v>
      </c>
      <c r="K39">
        <v>3771</v>
      </c>
    </row>
    <row r="40" spans="1:11" ht="15" customHeight="1" x14ac:dyDescent="0.25">
      <c r="A40" t="s">
        <v>128</v>
      </c>
      <c r="B40">
        <v>421</v>
      </c>
      <c r="C40">
        <v>54</v>
      </c>
      <c r="D40">
        <v>0</v>
      </c>
      <c r="E40">
        <v>0</v>
      </c>
      <c r="F40">
        <v>0</v>
      </c>
      <c r="G40">
        <v>8</v>
      </c>
      <c r="H40">
        <v>71</v>
      </c>
      <c r="I40">
        <v>791</v>
      </c>
      <c r="J40">
        <v>99</v>
      </c>
      <c r="K40">
        <v>1444</v>
      </c>
    </row>
    <row r="41" spans="1:11" ht="15" customHeight="1" x14ac:dyDescent="0.25">
      <c r="A41" t="s">
        <v>129</v>
      </c>
      <c r="B41">
        <v>93</v>
      </c>
      <c r="C41">
        <v>1</v>
      </c>
      <c r="D41">
        <v>1</v>
      </c>
      <c r="E41">
        <v>0</v>
      </c>
      <c r="F41">
        <v>0</v>
      </c>
      <c r="G41">
        <v>0</v>
      </c>
      <c r="H41">
        <v>0</v>
      </c>
      <c r="I41">
        <v>71</v>
      </c>
      <c r="J41">
        <v>13</v>
      </c>
      <c r="K41">
        <v>179</v>
      </c>
    </row>
    <row r="42" spans="1:11" ht="15" customHeight="1" x14ac:dyDescent="0.25">
      <c r="A42" t="s">
        <v>130</v>
      </c>
      <c r="B42">
        <v>10</v>
      </c>
      <c r="C42">
        <v>18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19</v>
      </c>
      <c r="K42">
        <v>47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44</v>
      </c>
      <c r="J43">
        <v>38</v>
      </c>
      <c r="K43">
        <v>93</v>
      </c>
    </row>
    <row r="44" spans="1:11" ht="15" customHeight="1" x14ac:dyDescent="0.25">
      <c r="A44" t="s">
        <v>132</v>
      </c>
      <c r="B44">
        <v>1390</v>
      </c>
      <c r="C44">
        <v>109</v>
      </c>
      <c r="D44">
        <v>3</v>
      </c>
      <c r="E44">
        <v>0</v>
      </c>
      <c r="F44">
        <v>0</v>
      </c>
      <c r="G44">
        <v>3</v>
      </c>
      <c r="H44">
        <v>1</v>
      </c>
      <c r="I44">
        <v>985</v>
      </c>
      <c r="J44">
        <v>79</v>
      </c>
      <c r="K44">
        <v>2570</v>
      </c>
    </row>
    <row r="45" spans="1:11" ht="15" customHeight="1" x14ac:dyDescent="0.25">
      <c r="A45" t="s">
        <v>133</v>
      </c>
      <c r="B45">
        <v>1286</v>
      </c>
      <c r="C45">
        <v>45</v>
      </c>
      <c r="D45">
        <v>5</v>
      </c>
      <c r="E45">
        <v>1</v>
      </c>
      <c r="F45">
        <v>0</v>
      </c>
      <c r="G45">
        <v>6</v>
      </c>
      <c r="H45">
        <v>5</v>
      </c>
      <c r="I45">
        <v>580</v>
      </c>
      <c r="J45">
        <v>52</v>
      </c>
      <c r="K45">
        <v>1980</v>
      </c>
    </row>
    <row r="46" spans="1:11" ht="15" customHeight="1" x14ac:dyDescent="0.25">
      <c r="A46" t="s">
        <v>134</v>
      </c>
      <c r="B46">
        <v>352</v>
      </c>
      <c r="C46">
        <v>13</v>
      </c>
      <c r="D46">
        <v>0</v>
      </c>
      <c r="E46">
        <v>0</v>
      </c>
      <c r="F46">
        <v>0</v>
      </c>
      <c r="G46">
        <v>1</v>
      </c>
      <c r="H46">
        <v>2</v>
      </c>
      <c r="I46">
        <v>251</v>
      </c>
      <c r="J46">
        <v>48</v>
      </c>
      <c r="K46">
        <v>667</v>
      </c>
    </row>
    <row r="47" spans="1:11" ht="15" customHeight="1" x14ac:dyDescent="0.25">
      <c r="A47" t="s">
        <v>135</v>
      </c>
      <c r="B47">
        <v>2436</v>
      </c>
      <c r="C47">
        <v>1059</v>
      </c>
      <c r="D47">
        <v>1</v>
      </c>
      <c r="E47">
        <v>0</v>
      </c>
      <c r="F47">
        <v>0</v>
      </c>
      <c r="G47">
        <v>71</v>
      </c>
      <c r="H47">
        <v>1746</v>
      </c>
      <c r="I47">
        <v>9236</v>
      </c>
      <c r="J47">
        <v>578</v>
      </c>
      <c r="K47">
        <v>15127</v>
      </c>
    </row>
    <row r="48" spans="1:11" ht="15" customHeight="1" x14ac:dyDescent="0.25">
      <c r="A48" t="s">
        <v>136</v>
      </c>
      <c r="B48">
        <v>217</v>
      </c>
      <c r="C48">
        <v>29</v>
      </c>
      <c r="D48">
        <v>0</v>
      </c>
      <c r="E48">
        <v>1</v>
      </c>
      <c r="F48">
        <v>0</v>
      </c>
      <c r="G48">
        <v>0</v>
      </c>
      <c r="H48">
        <v>1</v>
      </c>
      <c r="I48">
        <v>136</v>
      </c>
      <c r="J48">
        <v>31</v>
      </c>
      <c r="K48">
        <v>415</v>
      </c>
    </row>
    <row r="49" spans="1:11" ht="15" customHeight="1" x14ac:dyDescent="0.25">
      <c r="A49" t="s">
        <v>137</v>
      </c>
      <c r="B49">
        <v>402</v>
      </c>
      <c r="C49">
        <v>14</v>
      </c>
      <c r="D49">
        <v>0</v>
      </c>
      <c r="E49">
        <v>0</v>
      </c>
      <c r="F49">
        <v>0</v>
      </c>
      <c r="G49">
        <v>0</v>
      </c>
      <c r="H49">
        <v>2</v>
      </c>
      <c r="I49">
        <v>152</v>
      </c>
      <c r="J49">
        <v>32</v>
      </c>
      <c r="K49">
        <v>602</v>
      </c>
    </row>
    <row r="50" spans="1:11" ht="15" customHeight="1" x14ac:dyDescent="0.25">
      <c r="A50" t="s">
        <v>138</v>
      </c>
      <c r="B50">
        <v>882</v>
      </c>
      <c r="C50">
        <v>22</v>
      </c>
      <c r="D50">
        <v>1</v>
      </c>
      <c r="E50">
        <v>0</v>
      </c>
      <c r="F50">
        <v>0</v>
      </c>
      <c r="G50">
        <v>5</v>
      </c>
      <c r="H50">
        <v>13</v>
      </c>
      <c r="I50">
        <v>363</v>
      </c>
      <c r="J50">
        <v>86</v>
      </c>
      <c r="K50">
        <v>1372</v>
      </c>
    </row>
    <row r="51" spans="1:11" ht="15" customHeight="1" x14ac:dyDescent="0.25">
      <c r="A51" t="s">
        <v>139</v>
      </c>
      <c r="B51">
        <v>69</v>
      </c>
      <c r="C51">
        <v>2</v>
      </c>
      <c r="D51">
        <v>0</v>
      </c>
      <c r="E51">
        <v>0</v>
      </c>
      <c r="F51">
        <v>0</v>
      </c>
      <c r="G51">
        <v>0</v>
      </c>
      <c r="H51">
        <v>1</v>
      </c>
      <c r="I51">
        <v>47</v>
      </c>
      <c r="J51">
        <v>23</v>
      </c>
      <c r="K51">
        <v>142</v>
      </c>
    </row>
    <row r="52" spans="1:11" ht="15" customHeight="1" x14ac:dyDescent="0.25">
      <c r="A52" t="s">
        <v>140</v>
      </c>
      <c r="B52">
        <v>2884</v>
      </c>
      <c r="C52">
        <v>264</v>
      </c>
      <c r="D52">
        <v>7</v>
      </c>
      <c r="E52">
        <v>0</v>
      </c>
      <c r="F52">
        <v>0</v>
      </c>
      <c r="G52">
        <v>107</v>
      </c>
      <c r="H52">
        <v>46</v>
      </c>
      <c r="I52">
        <v>3377</v>
      </c>
      <c r="J52">
        <v>191</v>
      </c>
      <c r="K52">
        <v>6876</v>
      </c>
    </row>
    <row r="53" spans="1:11" ht="15" customHeight="1" x14ac:dyDescent="0.25">
      <c r="A53" t="s">
        <v>141</v>
      </c>
      <c r="B53">
        <v>1210</v>
      </c>
      <c r="C53">
        <v>65</v>
      </c>
      <c r="D53">
        <v>2</v>
      </c>
      <c r="E53">
        <v>0</v>
      </c>
      <c r="F53">
        <v>0</v>
      </c>
      <c r="G53">
        <v>7</v>
      </c>
      <c r="H53">
        <v>75</v>
      </c>
      <c r="I53">
        <v>843</v>
      </c>
      <c r="J53">
        <v>82</v>
      </c>
      <c r="K53">
        <v>2284</v>
      </c>
    </row>
    <row r="54" spans="1:11" ht="15" customHeight="1" x14ac:dyDescent="0.25">
      <c r="A54" t="s">
        <v>142</v>
      </c>
      <c r="B54">
        <v>2856</v>
      </c>
      <c r="C54">
        <v>342</v>
      </c>
      <c r="D54">
        <v>2</v>
      </c>
      <c r="E54">
        <v>0</v>
      </c>
      <c r="F54">
        <v>0</v>
      </c>
      <c r="G54">
        <v>50</v>
      </c>
      <c r="H54">
        <v>555</v>
      </c>
      <c r="I54">
        <v>3018</v>
      </c>
      <c r="J54">
        <v>295</v>
      </c>
      <c r="K54">
        <v>7118</v>
      </c>
    </row>
    <row r="55" spans="1:11" ht="15" customHeight="1" x14ac:dyDescent="0.25">
      <c r="A55" t="s">
        <v>143</v>
      </c>
      <c r="B55">
        <v>1836</v>
      </c>
      <c r="C55">
        <v>107</v>
      </c>
      <c r="D55">
        <v>3</v>
      </c>
      <c r="E55">
        <v>0</v>
      </c>
      <c r="F55">
        <v>0</v>
      </c>
      <c r="G55">
        <v>12</v>
      </c>
      <c r="H55">
        <v>1</v>
      </c>
      <c r="I55">
        <v>1270</v>
      </c>
      <c r="J55">
        <v>144</v>
      </c>
      <c r="K55">
        <v>3373</v>
      </c>
    </row>
    <row r="56" spans="1:11" ht="15" customHeight="1" x14ac:dyDescent="0.25">
      <c r="A56" t="s">
        <v>144</v>
      </c>
      <c r="B56">
        <v>2167</v>
      </c>
      <c r="C56">
        <v>198</v>
      </c>
      <c r="D56">
        <v>5</v>
      </c>
      <c r="E56">
        <v>1</v>
      </c>
      <c r="F56">
        <v>0</v>
      </c>
      <c r="G56">
        <v>21</v>
      </c>
      <c r="H56">
        <v>10</v>
      </c>
      <c r="I56">
        <v>1452</v>
      </c>
      <c r="J56">
        <v>155</v>
      </c>
      <c r="K56">
        <v>4009</v>
      </c>
    </row>
    <row r="57" spans="1:11" ht="15" customHeight="1" x14ac:dyDescent="0.25">
      <c r="A57" t="s">
        <v>145</v>
      </c>
      <c r="B57">
        <v>1744</v>
      </c>
      <c r="C57">
        <v>146</v>
      </c>
      <c r="D57">
        <v>18</v>
      </c>
      <c r="E57">
        <v>0</v>
      </c>
      <c r="F57">
        <v>2</v>
      </c>
      <c r="G57">
        <v>0</v>
      </c>
      <c r="H57">
        <v>18</v>
      </c>
      <c r="I57">
        <v>1500</v>
      </c>
      <c r="J57">
        <v>151</v>
      </c>
      <c r="K57">
        <v>3579</v>
      </c>
    </row>
    <row r="58" spans="1:11" ht="15" customHeight="1" x14ac:dyDescent="0.25">
      <c r="A58" t="s">
        <v>146</v>
      </c>
      <c r="B58">
        <v>136</v>
      </c>
      <c r="C58">
        <v>3</v>
      </c>
      <c r="D58">
        <v>3</v>
      </c>
      <c r="E58">
        <v>0</v>
      </c>
      <c r="F58">
        <v>0</v>
      </c>
      <c r="G58">
        <v>0</v>
      </c>
      <c r="H58">
        <v>1</v>
      </c>
      <c r="I58">
        <v>110</v>
      </c>
      <c r="J58">
        <v>32</v>
      </c>
      <c r="K58">
        <v>285</v>
      </c>
    </row>
    <row r="59" spans="1:11" ht="15" customHeight="1" x14ac:dyDescent="0.25">
      <c r="A59" t="s">
        <v>147</v>
      </c>
      <c r="B59">
        <v>831</v>
      </c>
      <c r="C59">
        <v>34</v>
      </c>
      <c r="D59">
        <v>4</v>
      </c>
      <c r="E59">
        <v>0</v>
      </c>
      <c r="F59">
        <v>0</v>
      </c>
      <c r="G59">
        <v>1</v>
      </c>
      <c r="H59">
        <v>7</v>
      </c>
      <c r="I59">
        <v>292</v>
      </c>
      <c r="J59">
        <v>60</v>
      </c>
      <c r="K59">
        <v>1229</v>
      </c>
    </row>
    <row r="60" spans="1:11" ht="15" customHeight="1" x14ac:dyDescent="0.25">
      <c r="A60" t="s">
        <v>148</v>
      </c>
      <c r="B60">
        <v>1445</v>
      </c>
      <c r="C60">
        <v>75</v>
      </c>
      <c r="D60">
        <v>1</v>
      </c>
      <c r="E60">
        <v>0</v>
      </c>
      <c r="F60">
        <v>0</v>
      </c>
      <c r="G60">
        <v>4</v>
      </c>
      <c r="H60">
        <v>3</v>
      </c>
      <c r="I60">
        <v>623</v>
      </c>
      <c r="J60">
        <v>130</v>
      </c>
      <c r="K60">
        <v>2281</v>
      </c>
    </row>
    <row r="61" spans="1:11" ht="15" customHeight="1" x14ac:dyDescent="0.25">
      <c r="A61" t="s">
        <v>149</v>
      </c>
      <c r="B61">
        <v>986</v>
      </c>
      <c r="C61">
        <v>68</v>
      </c>
      <c r="D61">
        <v>8</v>
      </c>
      <c r="E61">
        <v>1</v>
      </c>
      <c r="F61">
        <v>0</v>
      </c>
      <c r="G61">
        <v>21</v>
      </c>
      <c r="H61">
        <v>8</v>
      </c>
      <c r="I61">
        <v>1161</v>
      </c>
      <c r="J61">
        <v>41</v>
      </c>
      <c r="K61">
        <v>2294</v>
      </c>
    </row>
    <row r="62" spans="1:11" ht="15" customHeight="1" x14ac:dyDescent="0.25">
      <c r="A62" t="s">
        <v>150</v>
      </c>
      <c r="B62">
        <v>1420</v>
      </c>
      <c r="C62">
        <v>35</v>
      </c>
      <c r="D62">
        <v>2</v>
      </c>
      <c r="E62">
        <v>0</v>
      </c>
      <c r="F62">
        <v>0</v>
      </c>
      <c r="G62">
        <v>5</v>
      </c>
      <c r="H62">
        <v>2</v>
      </c>
      <c r="I62">
        <v>463</v>
      </c>
      <c r="J62">
        <v>38</v>
      </c>
      <c r="K62">
        <v>1965</v>
      </c>
    </row>
    <row r="63" spans="1:11" ht="15" customHeight="1" x14ac:dyDescent="0.25">
      <c r="A63" t="s">
        <v>151</v>
      </c>
      <c r="B63">
        <v>891</v>
      </c>
      <c r="C63">
        <v>34</v>
      </c>
      <c r="D63">
        <v>6</v>
      </c>
      <c r="E63">
        <v>0</v>
      </c>
      <c r="F63">
        <v>0</v>
      </c>
      <c r="G63">
        <v>0</v>
      </c>
      <c r="H63">
        <v>11</v>
      </c>
      <c r="I63">
        <v>706</v>
      </c>
      <c r="J63">
        <v>142</v>
      </c>
      <c r="K63">
        <v>1790</v>
      </c>
    </row>
    <row r="64" spans="1:11" ht="15" customHeight="1" x14ac:dyDescent="0.25">
      <c r="A64" t="s">
        <v>152</v>
      </c>
      <c r="B64">
        <v>544</v>
      </c>
      <c r="C64">
        <v>15</v>
      </c>
      <c r="D64">
        <v>0</v>
      </c>
      <c r="E64">
        <v>0</v>
      </c>
      <c r="F64">
        <v>0</v>
      </c>
      <c r="G64">
        <v>0</v>
      </c>
      <c r="H64">
        <v>1</v>
      </c>
      <c r="I64">
        <v>106</v>
      </c>
      <c r="J64">
        <v>186</v>
      </c>
      <c r="K64">
        <v>852</v>
      </c>
    </row>
    <row r="65" spans="1:11" ht="15" customHeight="1" x14ac:dyDescent="0.25">
      <c r="A65" t="s">
        <v>153</v>
      </c>
      <c r="B65">
        <v>71</v>
      </c>
      <c r="C65">
        <v>2</v>
      </c>
      <c r="D65">
        <v>0</v>
      </c>
      <c r="E65">
        <v>0</v>
      </c>
      <c r="F65">
        <v>0</v>
      </c>
      <c r="G65">
        <v>0</v>
      </c>
      <c r="H65">
        <v>2</v>
      </c>
      <c r="I65">
        <v>78</v>
      </c>
      <c r="J65">
        <v>29</v>
      </c>
      <c r="K65">
        <v>182</v>
      </c>
    </row>
    <row r="66" spans="1:11" ht="15" customHeight="1" x14ac:dyDescent="0.25">
      <c r="A66" t="s">
        <v>154</v>
      </c>
      <c r="B66">
        <v>30</v>
      </c>
      <c r="C66">
        <v>4</v>
      </c>
      <c r="D66">
        <v>0</v>
      </c>
      <c r="E66">
        <v>0</v>
      </c>
      <c r="F66">
        <v>0</v>
      </c>
      <c r="G66">
        <v>0</v>
      </c>
      <c r="H66">
        <v>1</v>
      </c>
      <c r="I66">
        <v>32</v>
      </c>
      <c r="J66">
        <v>19</v>
      </c>
      <c r="K66">
        <v>86</v>
      </c>
    </row>
    <row r="67" spans="1:11" ht="15" customHeight="1" x14ac:dyDescent="0.25">
      <c r="A67" t="s">
        <v>155</v>
      </c>
      <c r="B67">
        <v>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27</v>
      </c>
      <c r="J67">
        <v>57</v>
      </c>
      <c r="K67">
        <v>88</v>
      </c>
    </row>
    <row r="68" spans="1:11" ht="15" customHeight="1" x14ac:dyDescent="0.25">
      <c r="A68" t="s">
        <v>156</v>
      </c>
      <c r="B68">
        <v>1490</v>
      </c>
      <c r="C68">
        <v>125</v>
      </c>
      <c r="D68">
        <v>3</v>
      </c>
      <c r="E68">
        <v>1</v>
      </c>
      <c r="F68">
        <v>0</v>
      </c>
      <c r="G68">
        <v>36</v>
      </c>
      <c r="H68">
        <v>9</v>
      </c>
      <c r="I68">
        <v>1000</v>
      </c>
      <c r="J68">
        <v>64</v>
      </c>
      <c r="K68">
        <v>2728</v>
      </c>
    </row>
    <row r="69" spans="1:11" ht="15" customHeight="1" x14ac:dyDescent="0.25">
      <c r="A69" t="s">
        <v>157</v>
      </c>
      <c r="B69">
        <v>61</v>
      </c>
      <c r="C69">
        <v>4</v>
      </c>
      <c r="D69">
        <v>0</v>
      </c>
      <c r="E69">
        <v>0</v>
      </c>
      <c r="F69">
        <v>0</v>
      </c>
      <c r="G69">
        <v>0</v>
      </c>
      <c r="H69">
        <v>1</v>
      </c>
      <c r="I69">
        <v>86</v>
      </c>
      <c r="J69">
        <v>23</v>
      </c>
      <c r="K69">
        <v>175</v>
      </c>
    </row>
    <row r="70" spans="1:11" ht="15" customHeight="1" x14ac:dyDescent="0.25">
      <c r="A70" t="s">
        <v>158</v>
      </c>
      <c r="B70">
        <v>337</v>
      </c>
      <c r="C70">
        <v>0</v>
      </c>
      <c r="D70">
        <v>0</v>
      </c>
      <c r="E70">
        <v>0</v>
      </c>
      <c r="F70">
        <v>0</v>
      </c>
      <c r="G70">
        <v>13</v>
      </c>
      <c r="H70">
        <v>2</v>
      </c>
      <c r="I70">
        <v>110</v>
      </c>
      <c r="J70">
        <v>44</v>
      </c>
      <c r="K70">
        <v>506</v>
      </c>
    </row>
    <row r="71" spans="1:11" ht="15" customHeight="1" x14ac:dyDescent="0.25">
      <c r="A71" t="s">
        <v>159</v>
      </c>
      <c r="B71">
        <v>49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37</v>
      </c>
      <c r="J71">
        <v>20</v>
      </c>
      <c r="K71">
        <v>106</v>
      </c>
    </row>
    <row r="72" spans="1:11" s="6" customFormat="1" ht="15" customHeight="1" x14ac:dyDescent="0.25">
      <c r="A72" s="6" t="s">
        <v>0</v>
      </c>
      <c r="B72">
        <v>47659</v>
      </c>
      <c r="C72">
        <v>4439</v>
      </c>
      <c r="D72">
        <v>105</v>
      </c>
      <c r="E72">
        <v>27</v>
      </c>
      <c r="F72">
        <v>2</v>
      </c>
      <c r="G72">
        <v>686</v>
      </c>
      <c r="H72">
        <v>3608</v>
      </c>
      <c r="I72">
        <v>46121</v>
      </c>
      <c r="J72">
        <v>5455</v>
      </c>
      <c r="K72">
        <v>108102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46" zoomScaleNormal="100" workbookViewId="0">
      <selection activeCell="L71" sqref="L7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>
        <v>640</v>
      </c>
      <c r="C5">
        <v>45</v>
      </c>
      <c r="D5">
        <v>3</v>
      </c>
      <c r="E5">
        <v>0</v>
      </c>
      <c r="F5">
        <v>0</v>
      </c>
      <c r="G5">
        <v>6</v>
      </c>
      <c r="H5">
        <v>110</v>
      </c>
      <c r="I5">
        <v>412</v>
      </c>
      <c r="J5">
        <v>73</v>
      </c>
      <c r="K5">
        <v>1289</v>
      </c>
    </row>
    <row r="6" spans="1:11" ht="15" customHeight="1" x14ac:dyDescent="0.25">
      <c r="A6" t="s">
        <v>94</v>
      </c>
      <c r="B6">
        <v>54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39</v>
      </c>
      <c r="J6">
        <v>35</v>
      </c>
      <c r="K6">
        <v>128</v>
      </c>
    </row>
    <row r="7" spans="1:11" ht="15" customHeight="1" x14ac:dyDescent="0.25">
      <c r="A7" t="s">
        <v>95</v>
      </c>
      <c r="B7">
        <v>738</v>
      </c>
      <c r="C7">
        <v>38</v>
      </c>
      <c r="D7">
        <v>6</v>
      </c>
      <c r="E7">
        <v>0</v>
      </c>
      <c r="F7">
        <v>0</v>
      </c>
      <c r="G7">
        <v>2</v>
      </c>
      <c r="H7">
        <v>1</v>
      </c>
      <c r="I7">
        <v>302</v>
      </c>
      <c r="J7">
        <v>98</v>
      </c>
      <c r="K7">
        <v>1185</v>
      </c>
    </row>
    <row r="8" spans="1:11" ht="15" customHeight="1" x14ac:dyDescent="0.25">
      <c r="A8" t="s">
        <v>96</v>
      </c>
      <c r="B8">
        <v>39</v>
      </c>
      <c r="C8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22</v>
      </c>
      <c r="J8">
        <v>11</v>
      </c>
      <c r="K8">
        <v>77</v>
      </c>
    </row>
    <row r="9" spans="1:11" ht="15" customHeight="1" x14ac:dyDescent="0.25">
      <c r="A9" t="s">
        <v>97</v>
      </c>
      <c r="B9">
        <v>1814</v>
      </c>
      <c r="C9">
        <v>154</v>
      </c>
      <c r="D9">
        <v>2</v>
      </c>
      <c r="E9">
        <v>0</v>
      </c>
      <c r="F9">
        <v>0</v>
      </c>
      <c r="G9">
        <v>7</v>
      </c>
      <c r="H9">
        <v>10</v>
      </c>
      <c r="I9">
        <v>914</v>
      </c>
      <c r="J9">
        <v>213</v>
      </c>
      <c r="K9">
        <v>3114</v>
      </c>
    </row>
    <row r="10" spans="1:11" ht="15" customHeight="1" x14ac:dyDescent="0.25">
      <c r="A10" t="s">
        <v>98</v>
      </c>
      <c r="B10">
        <v>2173</v>
      </c>
      <c r="C10">
        <v>122</v>
      </c>
      <c r="D10">
        <v>0</v>
      </c>
      <c r="E10">
        <v>2</v>
      </c>
      <c r="F10">
        <v>0</v>
      </c>
      <c r="G10">
        <v>171</v>
      </c>
      <c r="H10">
        <v>99</v>
      </c>
      <c r="I10">
        <v>3546</v>
      </c>
      <c r="J10">
        <v>311</v>
      </c>
      <c r="K10">
        <v>6424</v>
      </c>
    </row>
    <row r="11" spans="1:11" ht="15" customHeight="1" x14ac:dyDescent="0.25">
      <c r="A11" t="s">
        <v>99</v>
      </c>
      <c r="B11">
        <v>4</v>
      </c>
      <c r="C11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19</v>
      </c>
      <c r="J11">
        <v>24</v>
      </c>
      <c r="K11">
        <v>50</v>
      </c>
    </row>
    <row r="12" spans="1:11" ht="15" customHeight="1" x14ac:dyDescent="0.25">
      <c r="A12" t="s">
        <v>100</v>
      </c>
      <c r="B12">
        <v>688</v>
      </c>
      <c r="C12">
        <v>26</v>
      </c>
      <c r="D12">
        <v>1</v>
      </c>
      <c r="E12">
        <v>0</v>
      </c>
      <c r="F12">
        <v>0</v>
      </c>
      <c r="G12">
        <v>0</v>
      </c>
      <c r="H12">
        <v>0</v>
      </c>
      <c r="I12">
        <v>230</v>
      </c>
      <c r="J12">
        <v>59</v>
      </c>
      <c r="K12">
        <v>1004</v>
      </c>
    </row>
    <row r="13" spans="1:11" ht="15" customHeight="1" x14ac:dyDescent="0.25">
      <c r="A13" t="s">
        <v>101</v>
      </c>
      <c r="B13">
        <v>452</v>
      </c>
      <c r="C13">
        <v>35</v>
      </c>
      <c r="D13">
        <v>2</v>
      </c>
      <c r="E13">
        <v>0</v>
      </c>
      <c r="F13">
        <v>0</v>
      </c>
      <c r="G13">
        <v>3</v>
      </c>
      <c r="H13">
        <v>0</v>
      </c>
      <c r="I13">
        <v>162</v>
      </c>
      <c r="J13">
        <v>62</v>
      </c>
      <c r="K13">
        <v>716</v>
      </c>
    </row>
    <row r="14" spans="1:11" ht="15" customHeight="1" x14ac:dyDescent="0.25">
      <c r="A14" t="s">
        <v>102</v>
      </c>
      <c r="B14">
        <v>647</v>
      </c>
      <c r="C14">
        <v>41</v>
      </c>
      <c r="D14">
        <v>0</v>
      </c>
      <c r="E14">
        <v>0</v>
      </c>
      <c r="F14">
        <v>0</v>
      </c>
      <c r="G14">
        <v>6</v>
      </c>
      <c r="H14">
        <v>8</v>
      </c>
      <c r="I14">
        <v>341</v>
      </c>
      <c r="J14">
        <v>55</v>
      </c>
      <c r="K14">
        <v>1098</v>
      </c>
    </row>
    <row r="15" spans="1:11" ht="15" customHeight="1" x14ac:dyDescent="0.25">
      <c r="A15" t="s">
        <v>103</v>
      </c>
      <c r="B15">
        <v>1040</v>
      </c>
      <c r="C15">
        <v>69</v>
      </c>
      <c r="D15">
        <v>7</v>
      </c>
      <c r="E15">
        <v>0</v>
      </c>
      <c r="F15">
        <v>0</v>
      </c>
      <c r="G15">
        <v>0</v>
      </c>
      <c r="H15">
        <v>6</v>
      </c>
      <c r="I15">
        <v>453</v>
      </c>
      <c r="J15">
        <v>137</v>
      </c>
      <c r="K15">
        <v>1712</v>
      </c>
    </row>
    <row r="16" spans="1:11" ht="15" customHeight="1" x14ac:dyDescent="0.25">
      <c r="A16" t="s">
        <v>104</v>
      </c>
      <c r="B16">
        <v>107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78</v>
      </c>
      <c r="J16">
        <v>54</v>
      </c>
      <c r="K16">
        <v>241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20</v>
      </c>
      <c r="J17">
        <v>24</v>
      </c>
      <c r="K17">
        <v>103</v>
      </c>
    </row>
    <row r="18" spans="1:11" ht="15" customHeight="1" x14ac:dyDescent="0.25">
      <c r="A18" t="s">
        <v>106</v>
      </c>
      <c r="B18">
        <v>27</v>
      </c>
      <c r="C18">
        <v>2</v>
      </c>
      <c r="D18">
        <v>2</v>
      </c>
      <c r="E18">
        <v>0</v>
      </c>
      <c r="F18">
        <v>0</v>
      </c>
      <c r="G18">
        <v>0</v>
      </c>
      <c r="H18">
        <v>0</v>
      </c>
      <c r="I18">
        <v>25</v>
      </c>
      <c r="J18">
        <v>24</v>
      </c>
      <c r="K18">
        <v>80</v>
      </c>
    </row>
    <row r="19" spans="1:11" ht="15" customHeight="1" x14ac:dyDescent="0.25">
      <c r="A19" t="s">
        <v>107</v>
      </c>
      <c r="B19">
        <v>2013</v>
      </c>
      <c r="C19">
        <v>266</v>
      </c>
      <c r="D19">
        <v>2</v>
      </c>
      <c r="E19">
        <v>0</v>
      </c>
      <c r="F19">
        <v>0</v>
      </c>
      <c r="G19">
        <v>13</v>
      </c>
      <c r="H19">
        <v>362</v>
      </c>
      <c r="I19">
        <v>1466</v>
      </c>
      <c r="J19">
        <v>200</v>
      </c>
      <c r="K19">
        <v>4322</v>
      </c>
    </row>
    <row r="20" spans="1:11" ht="15" customHeight="1" x14ac:dyDescent="0.25">
      <c r="A20" t="s">
        <v>108</v>
      </c>
      <c r="B20">
        <v>1100</v>
      </c>
      <c r="C20">
        <v>41</v>
      </c>
      <c r="D20">
        <v>1</v>
      </c>
      <c r="E20">
        <v>0</v>
      </c>
      <c r="F20">
        <v>0</v>
      </c>
      <c r="G20">
        <v>6</v>
      </c>
      <c r="H20">
        <v>107</v>
      </c>
      <c r="I20">
        <v>393</v>
      </c>
      <c r="J20">
        <v>71</v>
      </c>
      <c r="K20">
        <v>1719</v>
      </c>
    </row>
    <row r="21" spans="1:11" ht="15" customHeight="1" x14ac:dyDescent="0.25">
      <c r="A21" t="s">
        <v>109</v>
      </c>
      <c r="B21">
        <v>560</v>
      </c>
      <c r="C21">
        <v>34</v>
      </c>
      <c r="D21">
        <v>0</v>
      </c>
      <c r="E21">
        <v>0</v>
      </c>
      <c r="F21">
        <v>0</v>
      </c>
      <c r="G21">
        <v>8</v>
      </c>
      <c r="H21">
        <v>0</v>
      </c>
      <c r="I21">
        <v>137</v>
      </c>
      <c r="J21">
        <v>56</v>
      </c>
      <c r="K21">
        <v>795</v>
      </c>
    </row>
    <row r="22" spans="1:11" ht="15" customHeight="1" x14ac:dyDescent="0.25">
      <c r="A22" t="s">
        <v>110</v>
      </c>
      <c r="B22">
        <v>42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16</v>
      </c>
      <c r="J22">
        <v>8</v>
      </c>
      <c r="K22">
        <v>66</v>
      </c>
    </row>
    <row r="23" spans="1:11" ht="15" customHeight="1" x14ac:dyDescent="0.25">
      <c r="A23" t="s">
        <v>111</v>
      </c>
      <c r="B23">
        <v>37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42</v>
      </c>
      <c r="J23">
        <v>28</v>
      </c>
      <c r="K23">
        <v>107</v>
      </c>
    </row>
    <row r="24" spans="1:11" ht="15" customHeight="1" x14ac:dyDescent="0.25">
      <c r="A24" t="s">
        <v>112</v>
      </c>
      <c r="B24">
        <v>26</v>
      </c>
      <c r="C24">
        <v>4</v>
      </c>
      <c r="D24">
        <v>0</v>
      </c>
      <c r="E24">
        <v>0</v>
      </c>
      <c r="F24">
        <v>0</v>
      </c>
      <c r="G24">
        <v>0</v>
      </c>
      <c r="H24">
        <v>0</v>
      </c>
      <c r="I24">
        <v>28</v>
      </c>
      <c r="J24">
        <v>9</v>
      </c>
      <c r="K24">
        <v>67</v>
      </c>
    </row>
    <row r="25" spans="1:11" ht="15" customHeight="1" x14ac:dyDescent="0.25">
      <c r="A25" t="s">
        <v>113</v>
      </c>
      <c r="B25">
        <v>38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21</v>
      </c>
      <c r="J25">
        <v>2</v>
      </c>
      <c r="K25">
        <v>64</v>
      </c>
    </row>
    <row r="26" spans="1:11" ht="15" customHeight="1" x14ac:dyDescent="0.25">
      <c r="A26" t="s">
        <v>114</v>
      </c>
      <c r="B26">
        <v>59</v>
      </c>
      <c r="C26">
        <v>2</v>
      </c>
      <c r="D26">
        <v>1</v>
      </c>
      <c r="E26">
        <v>0</v>
      </c>
      <c r="F26">
        <v>0</v>
      </c>
      <c r="G26">
        <v>0</v>
      </c>
      <c r="H26">
        <v>0</v>
      </c>
      <c r="I26">
        <v>24</v>
      </c>
      <c r="J26">
        <v>11</v>
      </c>
      <c r="K26">
        <v>97</v>
      </c>
    </row>
    <row r="27" spans="1:11" ht="15" customHeight="1" x14ac:dyDescent="0.25">
      <c r="A27" t="s">
        <v>115</v>
      </c>
      <c r="B27">
        <v>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7</v>
      </c>
      <c r="J27">
        <v>12</v>
      </c>
      <c r="K27">
        <v>27</v>
      </c>
    </row>
    <row r="28" spans="1:11" ht="15" customHeight="1" x14ac:dyDescent="0.25">
      <c r="A28" t="s">
        <v>116</v>
      </c>
      <c r="B28">
        <v>29</v>
      </c>
      <c r="C28">
        <v>33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31</v>
      </c>
      <c r="K28">
        <v>93</v>
      </c>
    </row>
    <row r="29" spans="1:11" ht="15" customHeight="1" x14ac:dyDescent="0.25">
      <c r="A29" t="s">
        <v>117</v>
      </c>
      <c r="B29">
        <v>69</v>
      </c>
      <c r="C29">
        <v>10</v>
      </c>
      <c r="D29">
        <v>0</v>
      </c>
      <c r="E29">
        <v>0</v>
      </c>
      <c r="F29">
        <v>0</v>
      </c>
      <c r="G29">
        <v>1</v>
      </c>
      <c r="H29">
        <v>3</v>
      </c>
      <c r="I29">
        <v>39</v>
      </c>
      <c r="J29">
        <v>37</v>
      </c>
      <c r="K29">
        <v>159</v>
      </c>
    </row>
    <row r="30" spans="1:11" ht="15" customHeight="1" x14ac:dyDescent="0.25">
      <c r="A30" t="s">
        <v>118</v>
      </c>
      <c r="B30">
        <v>457</v>
      </c>
      <c r="C30">
        <v>41</v>
      </c>
      <c r="D30">
        <v>1</v>
      </c>
      <c r="E30">
        <v>0</v>
      </c>
      <c r="F30">
        <v>0</v>
      </c>
      <c r="G30">
        <v>0</v>
      </c>
      <c r="H30">
        <v>0</v>
      </c>
      <c r="I30">
        <v>237</v>
      </c>
      <c r="J30">
        <v>67</v>
      </c>
      <c r="K30">
        <v>803</v>
      </c>
    </row>
    <row r="31" spans="1:11" ht="15" customHeight="1" x14ac:dyDescent="0.25">
      <c r="A31" t="s">
        <v>119</v>
      </c>
      <c r="B31">
        <v>209</v>
      </c>
      <c r="C31">
        <v>12</v>
      </c>
      <c r="D31">
        <v>3</v>
      </c>
      <c r="E31">
        <v>0</v>
      </c>
      <c r="F31">
        <v>0</v>
      </c>
      <c r="G31">
        <v>1</v>
      </c>
      <c r="H31">
        <v>2</v>
      </c>
      <c r="I31">
        <v>115</v>
      </c>
      <c r="J31">
        <v>66</v>
      </c>
      <c r="K31">
        <v>408</v>
      </c>
    </row>
    <row r="32" spans="1:11" ht="15" customHeight="1" x14ac:dyDescent="0.25">
      <c r="A32" t="s">
        <v>120</v>
      </c>
      <c r="B32">
        <v>3636</v>
      </c>
      <c r="C32">
        <v>328</v>
      </c>
      <c r="D32">
        <v>15</v>
      </c>
      <c r="E32">
        <v>4</v>
      </c>
      <c r="F32">
        <v>0</v>
      </c>
      <c r="G32">
        <v>12</v>
      </c>
      <c r="H32">
        <v>12</v>
      </c>
      <c r="I32">
        <v>2174</v>
      </c>
      <c r="J32">
        <v>470</v>
      </c>
      <c r="K32">
        <v>6651</v>
      </c>
    </row>
    <row r="33" spans="1:11" ht="15" customHeight="1" x14ac:dyDescent="0.25">
      <c r="A33" t="s">
        <v>121</v>
      </c>
      <c r="B33">
        <v>42</v>
      </c>
      <c r="C33">
        <v>2</v>
      </c>
      <c r="D33">
        <v>1</v>
      </c>
      <c r="E33">
        <v>0</v>
      </c>
      <c r="F33">
        <v>0</v>
      </c>
      <c r="G33">
        <v>2</v>
      </c>
      <c r="H33">
        <v>0</v>
      </c>
      <c r="I33">
        <v>17</v>
      </c>
      <c r="J33">
        <v>11</v>
      </c>
      <c r="K33">
        <v>75</v>
      </c>
    </row>
    <row r="34" spans="1:11" ht="15" customHeight="1" x14ac:dyDescent="0.25">
      <c r="A34" t="s">
        <v>122</v>
      </c>
      <c r="B34">
        <v>458</v>
      </c>
      <c r="C34">
        <v>25</v>
      </c>
      <c r="D34">
        <v>0</v>
      </c>
      <c r="E34">
        <v>0</v>
      </c>
      <c r="F34">
        <v>0</v>
      </c>
      <c r="G34">
        <v>0</v>
      </c>
      <c r="H34">
        <v>2</v>
      </c>
      <c r="I34">
        <v>190</v>
      </c>
      <c r="J34">
        <v>62</v>
      </c>
      <c r="K34">
        <v>737</v>
      </c>
    </row>
    <row r="35" spans="1:11" ht="15" customHeight="1" x14ac:dyDescent="0.25">
      <c r="A35" t="s">
        <v>123</v>
      </c>
      <c r="B35">
        <v>81</v>
      </c>
      <c r="C35">
        <v>7</v>
      </c>
      <c r="D35">
        <v>1</v>
      </c>
      <c r="E35">
        <v>0</v>
      </c>
      <c r="F35">
        <v>0</v>
      </c>
      <c r="G35">
        <v>0</v>
      </c>
      <c r="H35">
        <v>0</v>
      </c>
      <c r="I35">
        <v>52</v>
      </c>
      <c r="J35">
        <v>43</v>
      </c>
      <c r="K35">
        <v>184</v>
      </c>
    </row>
    <row r="36" spans="1:11" ht="15" customHeight="1" x14ac:dyDescent="0.25">
      <c r="A36" t="s">
        <v>124</v>
      </c>
      <c r="B36">
        <v>19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19</v>
      </c>
      <c r="J36">
        <v>13</v>
      </c>
      <c r="K36">
        <v>53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16</v>
      </c>
      <c r="J37">
        <v>16</v>
      </c>
      <c r="K37">
        <v>34</v>
      </c>
    </row>
    <row r="38" spans="1:11" ht="15" customHeight="1" x14ac:dyDescent="0.25">
      <c r="A38" t="s">
        <v>126</v>
      </c>
      <c r="B38">
        <v>1226</v>
      </c>
      <c r="C38">
        <v>99</v>
      </c>
      <c r="D38">
        <v>1</v>
      </c>
      <c r="E38">
        <v>0</v>
      </c>
      <c r="F38">
        <v>0</v>
      </c>
      <c r="G38">
        <v>22</v>
      </c>
      <c r="H38">
        <v>4</v>
      </c>
      <c r="I38">
        <v>541</v>
      </c>
      <c r="J38">
        <v>74</v>
      </c>
      <c r="K38">
        <v>1967</v>
      </c>
    </row>
    <row r="39" spans="1:11" ht="15" customHeight="1" x14ac:dyDescent="0.25">
      <c r="A39" t="s">
        <v>127</v>
      </c>
      <c r="B39">
        <v>1993</v>
      </c>
      <c r="C39">
        <v>187</v>
      </c>
      <c r="D39">
        <v>5</v>
      </c>
      <c r="E39">
        <v>0</v>
      </c>
      <c r="F39">
        <v>0</v>
      </c>
      <c r="G39">
        <v>20</v>
      </c>
      <c r="H39">
        <v>9</v>
      </c>
      <c r="I39">
        <v>938</v>
      </c>
      <c r="J39">
        <v>282</v>
      </c>
      <c r="K39">
        <v>3434</v>
      </c>
    </row>
    <row r="40" spans="1:11" ht="15" customHeight="1" x14ac:dyDescent="0.25">
      <c r="A40" t="s">
        <v>128</v>
      </c>
      <c r="B40">
        <v>545</v>
      </c>
      <c r="C40">
        <v>55</v>
      </c>
      <c r="D40">
        <v>3</v>
      </c>
      <c r="E40">
        <v>0</v>
      </c>
      <c r="F40">
        <v>0</v>
      </c>
      <c r="G40">
        <v>10</v>
      </c>
      <c r="H40">
        <v>82</v>
      </c>
      <c r="I40">
        <v>391</v>
      </c>
      <c r="J40">
        <v>85</v>
      </c>
      <c r="K40">
        <v>1171</v>
      </c>
    </row>
    <row r="41" spans="1:11" ht="15" customHeight="1" x14ac:dyDescent="0.25">
      <c r="A41" t="s">
        <v>129</v>
      </c>
      <c r="B41">
        <v>97</v>
      </c>
      <c r="C41">
        <v>7</v>
      </c>
      <c r="D41">
        <v>1</v>
      </c>
      <c r="E41">
        <v>0</v>
      </c>
      <c r="F41">
        <v>0</v>
      </c>
      <c r="G41">
        <v>0</v>
      </c>
      <c r="H41">
        <v>3</v>
      </c>
      <c r="I41">
        <v>56</v>
      </c>
      <c r="J41">
        <v>13</v>
      </c>
      <c r="K41">
        <v>177</v>
      </c>
    </row>
    <row r="42" spans="1:11" ht="15" customHeight="1" x14ac:dyDescent="0.25">
      <c r="A42" t="s">
        <v>130</v>
      </c>
      <c r="B42">
        <v>3</v>
      </c>
      <c r="C42">
        <v>10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17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16</v>
      </c>
      <c r="J43">
        <v>32</v>
      </c>
      <c r="K43">
        <v>56</v>
      </c>
    </row>
    <row r="44" spans="1:11" ht="15" customHeight="1" x14ac:dyDescent="0.25">
      <c r="A44" t="s">
        <v>132</v>
      </c>
      <c r="B44">
        <v>1316</v>
      </c>
      <c r="C44">
        <v>87</v>
      </c>
      <c r="D44">
        <v>0</v>
      </c>
      <c r="E44">
        <v>0</v>
      </c>
      <c r="F44">
        <v>0</v>
      </c>
      <c r="G44">
        <v>1</v>
      </c>
      <c r="H44">
        <v>2</v>
      </c>
      <c r="I44">
        <v>670</v>
      </c>
      <c r="J44">
        <v>85</v>
      </c>
      <c r="K44">
        <v>2161</v>
      </c>
    </row>
    <row r="45" spans="1:11" ht="15" customHeight="1" x14ac:dyDescent="0.25">
      <c r="A45" t="s">
        <v>133</v>
      </c>
      <c r="B45">
        <v>1301</v>
      </c>
      <c r="C45">
        <v>80</v>
      </c>
      <c r="D45">
        <v>8</v>
      </c>
      <c r="E45">
        <v>3</v>
      </c>
      <c r="F45">
        <v>0</v>
      </c>
      <c r="G45">
        <v>11</v>
      </c>
      <c r="H45">
        <v>1</v>
      </c>
      <c r="I45">
        <v>455</v>
      </c>
      <c r="J45">
        <v>60</v>
      </c>
      <c r="K45">
        <v>1919</v>
      </c>
    </row>
    <row r="46" spans="1:11" ht="15" customHeight="1" x14ac:dyDescent="0.25">
      <c r="A46" t="s">
        <v>134</v>
      </c>
      <c r="B46">
        <v>344</v>
      </c>
      <c r="C46">
        <v>27</v>
      </c>
      <c r="D46">
        <v>1</v>
      </c>
      <c r="E46">
        <v>0</v>
      </c>
      <c r="F46">
        <v>0</v>
      </c>
      <c r="G46">
        <v>2</v>
      </c>
      <c r="H46">
        <v>1</v>
      </c>
      <c r="I46">
        <v>198</v>
      </c>
      <c r="J46">
        <v>45</v>
      </c>
      <c r="K46">
        <v>618</v>
      </c>
    </row>
    <row r="47" spans="1:11" ht="15" customHeight="1" x14ac:dyDescent="0.25">
      <c r="A47" t="s">
        <v>135</v>
      </c>
      <c r="B47">
        <v>2789</v>
      </c>
      <c r="C47">
        <v>900</v>
      </c>
      <c r="D47">
        <v>5</v>
      </c>
      <c r="E47">
        <v>1</v>
      </c>
      <c r="F47">
        <v>0</v>
      </c>
      <c r="G47">
        <v>24</v>
      </c>
      <c r="H47">
        <v>1268</v>
      </c>
      <c r="I47">
        <v>5417</v>
      </c>
      <c r="J47">
        <v>815</v>
      </c>
      <c r="K47">
        <v>11219</v>
      </c>
    </row>
    <row r="48" spans="1:11" ht="15" customHeight="1" x14ac:dyDescent="0.25">
      <c r="A48" t="s">
        <v>136</v>
      </c>
      <c r="B48">
        <v>197</v>
      </c>
      <c r="C48">
        <v>30</v>
      </c>
      <c r="D48">
        <v>0</v>
      </c>
      <c r="E48">
        <v>0</v>
      </c>
      <c r="F48">
        <v>0</v>
      </c>
      <c r="G48">
        <v>0</v>
      </c>
      <c r="H48">
        <v>2</v>
      </c>
      <c r="I48">
        <v>123</v>
      </c>
      <c r="J48">
        <v>50</v>
      </c>
      <c r="K48">
        <v>402</v>
      </c>
    </row>
    <row r="49" spans="1:11" ht="15" customHeight="1" x14ac:dyDescent="0.25">
      <c r="A49" t="s">
        <v>137</v>
      </c>
      <c r="B49">
        <v>377</v>
      </c>
      <c r="C49">
        <v>14</v>
      </c>
      <c r="D49">
        <v>0</v>
      </c>
      <c r="E49">
        <v>0</v>
      </c>
      <c r="F49">
        <v>0</v>
      </c>
      <c r="G49">
        <v>0</v>
      </c>
      <c r="H49">
        <v>1</v>
      </c>
      <c r="I49">
        <v>123</v>
      </c>
      <c r="J49">
        <v>18</v>
      </c>
      <c r="K49">
        <v>533</v>
      </c>
    </row>
    <row r="50" spans="1:11" ht="15" customHeight="1" x14ac:dyDescent="0.25">
      <c r="A50" t="s">
        <v>138</v>
      </c>
      <c r="B50">
        <v>852</v>
      </c>
      <c r="C50">
        <v>44</v>
      </c>
      <c r="D50">
        <v>1</v>
      </c>
      <c r="E50">
        <v>0</v>
      </c>
      <c r="F50">
        <v>0</v>
      </c>
      <c r="G50">
        <v>6</v>
      </c>
      <c r="H50">
        <v>8</v>
      </c>
      <c r="I50">
        <v>332</v>
      </c>
      <c r="J50">
        <v>130</v>
      </c>
      <c r="K50">
        <v>1373</v>
      </c>
    </row>
    <row r="51" spans="1:11" ht="15" customHeight="1" x14ac:dyDescent="0.25">
      <c r="A51" t="s">
        <v>139</v>
      </c>
      <c r="B51">
        <v>69</v>
      </c>
      <c r="C51">
        <v>1</v>
      </c>
      <c r="D51">
        <v>1</v>
      </c>
      <c r="E51">
        <v>0</v>
      </c>
      <c r="F51">
        <v>0</v>
      </c>
      <c r="G51">
        <v>1</v>
      </c>
      <c r="H51">
        <v>1</v>
      </c>
      <c r="I51">
        <v>36</v>
      </c>
      <c r="J51">
        <v>22</v>
      </c>
      <c r="K51">
        <v>131</v>
      </c>
    </row>
    <row r="52" spans="1:11" ht="15" customHeight="1" x14ac:dyDescent="0.25">
      <c r="A52" t="s">
        <v>140</v>
      </c>
      <c r="B52">
        <v>2918</v>
      </c>
      <c r="C52">
        <v>433</v>
      </c>
      <c r="D52">
        <v>11</v>
      </c>
      <c r="E52">
        <v>0</v>
      </c>
      <c r="F52">
        <v>0</v>
      </c>
      <c r="G52">
        <v>81</v>
      </c>
      <c r="H52">
        <v>7</v>
      </c>
      <c r="I52">
        <v>2474</v>
      </c>
      <c r="J52">
        <v>327</v>
      </c>
      <c r="K52">
        <v>6251</v>
      </c>
    </row>
    <row r="53" spans="1:11" ht="15" customHeight="1" x14ac:dyDescent="0.25">
      <c r="A53" t="s">
        <v>141</v>
      </c>
      <c r="B53">
        <v>624</v>
      </c>
      <c r="C53">
        <v>104</v>
      </c>
      <c r="D53">
        <v>4</v>
      </c>
      <c r="E53">
        <v>0</v>
      </c>
      <c r="F53">
        <v>0</v>
      </c>
      <c r="G53">
        <v>14</v>
      </c>
      <c r="H53">
        <v>44</v>
      </c>
      <c r="I53">
        <v>387</v>
      </c>
      <c r="J53">
        <v>274</v>
      </c>
      <c r="K53">
        <v>1451</v>
      </c>
    </row>
    <row r="54" spans="1:11" ht="15" customHeight="1" x14ac:dyDescent="0.25">
      <c r="A54" t="s">
        <v>142</v>
      </c>
      <c r="B54">
        <v>2998</v>
      </c>
      <c r="C54">
        <v>458</v>
      </c>
      <c r="D54">
        <v>2</v>
      </c>
      <c r="E54">
        <v>0</v>
      </c>
      <c r="F54">
        <v>0</v>
      </c>
      <c r="G54">
        <v>68</v>
      </c>
      <c r="H54">
        <v>547</v>
      </c>
      <c r="I54">
        <v>2528</v>
      </c>
      <c r="J54">
        <v>409</v>
      </c>
      <c r="K54">
        <v>7010</v>
      </c>
    </row>
    <row r="55" spans="1:11" ht="15" customHeight="1" x14ac:dyDescent="0.25">
      <c r="A55" t="s">
        <v>143</v>
      </c>
      <c r="B55">
        <v>1806</v>
      </c>
      <c r="C55">
        <v>159</v>
      </c>
      <c r="D55">
        <v>4</v>
      </c>
      <c r="E55">
        <v>1</v>
      </c>
      <c r="F55">
        <v>0</v>
      </c>
      <c r="G55">
        <v>12</v>
      </c>
      <c r="H55">
        <v>5</v>
      </c>
      <c r="I55">
        <v>881</v>
      </c>
      <c r="J55">
        <v>148</v>
      </c>
      <c r="K55">
        <v>3016</v>
      </c>
    </row>
    <row r="56" spans="1:11" ht="15" customHeight="1" x14ac:dyDescent="0.25">
      <c r="A56" t="s">
        <v>144</v>
      </c>
      <c r="B56">
        <v>2208</v>
      </c>
      <c r="C56">
        <v>230</v>
      </c>
      <c r="D56">
        <v>1</v>
      </c>
      <c r="E56">
        <v>0</v>
      </c>
      <c r="F56">
        <v>0</v>
      </c>
      <c r="G56">
        <v>19</v>
      </c>
      <c r="H56">
        <v>13</v>
      </c>
      <c r="I56">
        <v>1061</v>
      </c>
      <c r="J56">
        <v>199</v>
      </c>
      <c r="K56">
        <v>3731</v>
      </c>
    </row>
    <row r="57" spans="1:11" ht="15" customHeight="1" x14ac:dyDescent="0.25">
      <c r="A57" t="s">
        <v>145</v>
      </c>
      <c r="B57">
        <v>2010</v>
      </c>
      <c r="C57">
        <v>175</v>
      </c>
      <c r="D57">
        <v>5</v>
      </c>
      <c r="E57">
        <v>0</v>
      </c>
      <c r="F57">
        <v>10</v>
      </c>
      <c r="G57">
        <v>2</v>
      </c>
      <c r="H57">
        <v>18</v>
      </c>
      <c r="I57">
        <v>1056</v>
      </c>
      <c r="J57">
        <v>282</v>
      </c>
      <c r="K57">
        <v>3558</v>
      </c>
    </row>
    <row r="58" spans="1:11" ht="15" customHeight="1" x14ac:dyDescent="0.25">
      <c r="A58" t="s">
        <v>146</v>
      </c>
      <c r="B58">
        <v>129</v>
      </c>
      <c r="C58">
        <v>9</v>
      </c>
      <c r="D58">
        <v>2</v>
      </c>
      <c r="E58">
        <v>0</v>
      </c>
      <c r="F58">
        <v>0</v>
      </c>
      <c r="G58">
        <v>0</v>
      </c>
      <c r="H58">
        <v>0</v>
      </c>
      <c r="I58">
        <v>72</v>
      </c>
      <c r="J58">
        <v>34</v>
      </c>
      <c r="K58">
        <v>246</v>
      </c>
    </row>
    <row r="59" spans="1:11" ht="15" customHeight="1" x14ac:dyDescent="0.25">
      <c r="A59" t="s">
        <v>147</v>
      </c>
      <c r="B59">
        <v>787</v>
      </c>
      <c r="C59">
        <v>27</v>
      </c>
      <c r="D59">
        <v>5</v>
      </c>
      <c r="E59">
        <v>0</v>
      </c>
      <c r="F59">
        <v>0</v>
      </c>
      <c r="G59">
        <v>5</v>
      </c>
      <c r="H59">
        <v>10</v>
      </c>
      <c r="I59">
        <v>266</v>
      </c>
      <c r="J59">
        <v>103</v>
      </c>
      <c r="K59">
        <v>1203</v>
      </c>
    </row>
    <row r="60" spans="1:11" ht="15" customHeight="1" x14ac:dyDescent="0.25">
      <c r="A60" t="s">
        <v>148</v>
      </c>
      <c r="B60">
        <v>1508</v>
      </c>
      <c r="C60">
        <v>77</v>
      </c>
      <c r="D60">
        <v>0</v>
      </c>
      <c r="E60">
        <v>0</v>
      </c>
      <c r="F60">
        <v>0</v>
      </c>
      <c r="G60">
        <v>2</v>
      </c>
      <c r="H60">
        <v>3</v>
      </c>
      <c r="I60">
        <v>494</v>
      </c>
      <c r="J60">
        <v>166</v>
      </c>
      <c r="K60">
        <v>2250</v>
      </c>
    </row>
    <row r="61" spans="1:11" ht="15" customHeight="1" x14ac:dyDescent="0.25">
      <c r="A61" t="s">
        <v>149</v>
      </c>
      <c r="B61">
        <v>1017</v>
      </c>
      <c r="C61">
        <v>139</v>
      </c>
      <c r="D61">
        <v>4</v>
      </c>
      <c r="E61">
        <v>0</v>
      </c>
      <c r="F61">
        <v>0</v>
      </c>
      <c r="G61">
        <v>18</v>
      </c>
      <c r="H61">
        <v>4</v>
      </c>
      <c r="I61">
        <v>851</v>
      </c>
      <c r="J61">
        <v>66</v>
      </c>
      <c r="K61">
        <v>2099</v>
      </c>
    </row>
    <row r="62" spans="1:11" ht="15" customHeight="1" x14ac:dyDescent="0.25">
      <c r="A62" t="s">
        <v>150</v>
      </c>
      <c r="B62">
        <v>1336</v>
      </c>
      <c r="C62">
        <v>44</v>
      </c>
      <c r="D62">
        <v>0</v>
      </c>
      <c r="E62">
        <v>0</v>
      </c>
      <c r="F62">
        <v>0</v>
      </c>
      <c r="G62">
        <v>12</v>
      </c>
      <c r="H62">
        <v>2</v>
      </c>
      <c r="I62">
        <v>339</v>
      </c>
      <c r="J62">
        <v>60</v>
      </c>
      <c r="K62">
        <v>1793</v>
      </c>
    </row>
    <row r="63" spans="1:11" ht="15" customHeight="1" x14ac:dyDescent="0.25">
      <c r="A63" t="s">
        <v>151</v>
      </c>
      <c r="B63">
        <v>910</v>
      </c>
      <c r="C63">
        <v>55</v>
      </c>
      <c r="D63">
        <v>2</v>
      </c>
      <c r="E63">
        <v>0</v>
      </c>
      <c r="F63">
        <v>0</v>
      </c>
      <c r="G63">
        <v>1</v>
      </c>
      <c r="H63">
        <v>7</v>
      </c>
      <c r="I63">
        <v>544</v>
      </c>
      <c r="J63">
        <v>172</v>
      </c>
      <c r="K63">
        <v>1691</v>
      </c>
    </row>
    <row r="64" spans="1:11" ht="15" customHeight="1" x14ac:dyDescent="0.25">
      <c r="A64" t="s">
        <v>152</v>
      </c>
      <c r="B64">
        <v>506</v>
      </c>
      <c r="C64">
        <v>17</v>
      </c>
      <c r="D64">
        <v>0</v>
      </c>
      <c r="E64">
        <v>0</v>
      </c>
      <c r="F64">
        <v>0</v>
      </c>
      <c r="G64">
        <v>0</v>
      </c>
      <c r="H64">
        <v>6</v>
      </c>
      <c r="I64">
        <v>81</v>
      </c>
      <c r="J64">
        <v>179</v>
      </c>
      <c r="K64">
        <v>789</v>
      </c>
    </row>
    <row r="65" spans="1:11" ht="15" customHeight="1" x14ac:dyDescent="0.25">
      <c r="A65" t="s">
        <v>153</v>
      </c>
      <c r="B65">
        <v>59</v>
      </c>
      <c r="C65">
        <v>7</v>
      </c>
      <c r="D65">
        <v>0</v>
      </c>
      <c r="E65">
        <v>0</v>
      </c>
      <c r="F65">
        <v>0</v>
      </c>
      <c r="G65">
        <v>0</v>
      </c>
      <c r="H65">
        <v>0</v>
      </c>
      <c r="I65">
        <v>60</v>
      </c>
      <c r="J65">
        <v>44</v>
      </c>
      <c r="K65">
        <v>170</v>
      </c>
    </row>
    <row r="66" spans="1:11" ht="15" customHeight="1" x14ac:dyDescent="0.25">
      <c r="A66" t="s">
        <v>154</v>
      </c>
      <c r="B66">
        <v>33</v>
      </c>
      <c r="C66">
        <v>2</v>
      </c>
      <c r="D66">
        <v>1</v>
      </c>
      <c r="E66">
        <v>0</v>
      </c>
      <c r="F66">
        <v>0</v>
      </c>
      <c r="G66">
        <v>0</v>
      </c>
      <c r="H66">
        <v>0</v>
      </c>
      <c r="I66">
        <v>29</v>
      </c>
      <c r="J66">
        <v>14</v>
      </c>
      <c r="K66">
        <v>79</v>
      </c>
    </row>
    <row r="67" spans="1:11" ht="15" customHeight="1" x14ac:dyDescent="0.25">
      <c r="A67" t="s">
        <v>155</v>
      </c>
      <c r="B67">
        <v>5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23</v>
      </c>
      <c r="J67">
        <v>27</v>
      </c>
      <c r="K67">
        <v>56</v>
      </c>
    </row>
    <row r="68" spans="1:11" ht="15" customHeight="1" x14ac:dyDescent="0.25">
      <c r="A68" t="s">
        <v>156</v>
      </c>
      <c r="B68">
        <v>1554</v>
      </c>
      <c r="C68">
        <v>168</v>
      </c>
      <c r="D68">
        <v>0</v>
      </c>
      <c r="E68">
        <v>0</v>
      </c>
      <c r="F68">
        <v>0</v>
      </c>
      <c r="G68">
        <v>49</v>
      </c>
      <c r="H68">
        <v>0</v>
      </c>
      <c r="I68">
        <v>823</v>
      </c>
      <c r="J68">
        <v>150</v>
      </c>
      <c r="K68">
        <v>2744</v>
      </c>
    </row>
    <row r="69" spans="1:11" ht="15" customHeight="1" x14ac:dyDescent="0.25">
      <c r="A69" t="s">
        <v>157</v>
      </c>
      <c r="B69">
        <v>97</v>
      </c>
      <c r="C69">
        <v>1</v>
      </c>
      <c r="D69">
        <v>0</v>
      </c>
      <c r="E69">
        <v>0</v>
      </c>
      <c r="F69">
        <v>0</v>
      </c>
      <c r="G69">
        <v>0</v>
      </c>
      <c r="H69">
        <v>4</v>
      </c>
      <c r="I69">
        <v>41</v>
      </c>
      <c r="J69">
        <v>16</v>
      </c>
      <c r="K69">
        <v>159</v>
      </c>
    </row>
    <row r="70" spans="1:11" ht="15" customHeight="1" x14ac:dyDescent="0.25">
      <c r="A70" t="s">
        <v>158</v>
      </c>
      <c r="B70">
        <v>434</v>
      </c>
      <c r="C70">
        <v>0</v>
      </c>
      <c r="D70">
        <v>2</v>
      </c>
      <c r="E70">
        <v>0</v>
      </c>
      <c r="F70">
        <v>0</v>
      </c>
      <c r="G70">
        <v>13</v>
      </c>
      <c r="H70">
        <v>0</v>
      </c>
      <c r="I70">
        <v>94</v>
      </c>
      <c r="J70">
        <v>66</v>
      </c>
      <c r="K70">
        <v>609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0</v>
      </c>
      <c r="E71">
        <v>0</v>
      </c>
      <c r="F71">
        <v>0</v>
      </c>
      <c r="G71">
        <v>2</v>
      </c>
      <c r="H71">
        <v>0</v>
      </c>
      <c r="I71">
        <v>20</v>
      </c>
      <c r="J71">
        <v>25</v>
      </c>
      <c r="K71">
        <v>87</v>
      </c>
    </row>
    <row r="72" spans="1:11" s="6" customFormat="1" ht="15" customHeight="1" x14ac:dyDescent="0.25">
      <c r="A72" s="6" t="s">
        <v>0</v>
      </c>
      <c r="B72">
        <v>49462</v>
      </c>
      <c r="C72">
        <v>4999</v>
      </c>
      <c r="D72">
        <v>117</v>
      </c>
      <c r="E72">
        <v>12</v>
      </c>
      <c r="F72">
        <v>10</v>
      </c>
      <c r="G72">
        <v>633</v>
      </c>
      <c r="H72">
        <v>2774</v>
      </c>
      <c r="I72">
        <v>32976</v>
      </c>
      <c r="J72">
        <v>6869</v>
      </c>
      <c r="K72">
        <v>97852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abSelected="1" zoomScaleNormal="100" workbookViewId="0">
      <selection activeCell="M18" sqref="M18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457</v>
      </c>
      <c r="C5">
        <v>68</v>
      </c>
      <c r="D5">
        <v>1</v>
      </c>
      <c r="E5">
        <v>0</v>
      </c>
      <c r="F5">
        <v>0</v>
      </c>
      <c r="G5">
        <v>23</v>
      </c>
      <c r="H5">
        <v>72</v>
      </c>
      <c r="I5">
        <v>600</v>
      </c>
      <c r="J5">
        <v>239</v>
      </c>
      <c r="K5">
        <v>1460</v>
      </c>
    </row>
    <row r="6" spans="1:11" ht="15" customHeight="1" x14ac:dyDescent="0.25">
      <c r="A6" t="s">
        <v>94</v>
      </c>
      <c r="B6">
        <v>31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47</v>
      </c>
      <c r="J6">
        <v>41</v>
      </c>
      <c r="K6">
        <v>119</v>
      </c>
    </row>
    <row r="7" spans="1:11" ht="15" customHeight="1" x14ac:dyDescent="0.25">
      <c r="A7" t="s">
        <v>95</v>
      </c>
      <c r="B7">
        <v>568</v>
      </c>
      <c r="C7">
        <v>46</v>
      </c>
      <c r="D7">
        <v>8</v>
      </c>
      <c r="E7">
        <v>0</v>
      </c>
      <c r="F7">
        <v>0</v>
      </c>
      <c r="G7">
        <v>8</v>
      </c>
      <c r="H7">
        <v>0</v>
      </c>
      <c r="I7">
        <v>517</v>
      </c>
      <c r="J7">
        <v>120</v>
      </c>
      <c r="K7">
        <v>1267</v>
      </c>
    </row>
    <row r="8" spans="1:11" ht="15" customHeight="1" x14ac:dyDescent="0.25">
      <c r="A8" t="s">
        <v>96</v>
      </c>
      <c r="B8">
        <v>46</v>
      </c>
      <c r="C8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43</v>
      </c>
      <c r="J8">
        <v>24</v>
      </c>
      <c r="K8">
        <v>118</v>
      </c>
    </row>
    <row r="9" spans="1:11" ht="15" customHeight="1" x14ac:dyDescent="0.25">
      <c r="A9" t="s">
        <v>97</v>
      </c>
      <c r="B9">
        <v>1558</v>
      </c>
      <c r="C9">
        <v>202</v>
      </c>
      <c r="D9">
        <v>4</v>
      </c>
      <c r="E9">
        <v>0</v>
      </c>
      <c r="F9">
        <v>0</v>
      </c>
      <c r="G9">
        <v>22</v>
      </c>
      <c r="H9">
        <v>10</v>
      </c>
      <c r="I9">
        <v>1224</v>
      </c>
      <c r="J9">
        <v>267</v>
      </c>
      <c r="K9">
        <v>3287</v>
      </c>
    </row>
    <row r="10" spans="1:11" ht="15" customHeight="1" x14ac:dyDescent="0.25">
      <c r="A10" t="s">
        <v>98</v>
      </c>
      <c r="B10">
        <v>2048</v>
      </c>
      <c r="C10">
        <v>724</v>
      </c>
      <c r="D10">
        <v>10</v>
      </c>
      <c r="E10">
        <v>2</v>
      </c>
      <c r="F10">
        <v>0</v>
      </c>
      <c r="G10">
        <v>255</v>
      </c>
      <c r="H10">
        <v>560</v>
      </c>
      <c r="I10">
        <v>5592</v>
      </c>
      <c r="J10">
        <v>956</v>
      </c>
      <c r="K10">
        <v>10147</v>
      </c>
    </row>
    <row r="11" spans="1:11" ht="15" customHeight="1" x14ac:dyDescent="0.25">
      <c r="A11" t="s">
        <v>99</v>
      </c>
      <c r="B11">
        <v>4</v>
      </c>
      <c r="C11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13</v>
      </c>
      <c r="J11">
        <v>7</v>
      </c>
      <c r="K11">
        <v>30</v>
      </c>
    </row>
    <row r="12" spans="1:11" ht="15" customHeight="1" x14ac:dyDescent="0.25">
      <c r="A12" t="s">
        <v>100</v>
      </c>
      <c r="B12">
        <v>607</v>
      </c>
      <c r="C12">
        <v>49</v>
      </c>
      <c r="D12">
        <v>0</v>
      </c>
      <c r="E12">
        <v>0</v>
      </c>
      <c r="F12">
        <v>0</v>
      </c>
      <c r="G12">
        <v>1</v>
      </c>
      <c r="H12">
        <v>1</v>
      </c>
      <c r="I12">
        <v>371</v>
      </c>
      <c r="J12">
        <v>132</v>
      </c>
      <c r="K12">
        <v>1161</v>
      </c>
    </row>
    <row r="13" spans="1:11" ht="15" customHeight="1" x14ac:dyDescent="0.25">
      <c r="A13" t="s">
        <v>101</v>
      </c>
      <c r="B13">
        <v>358</v>
      </c>
      <c r="C13">
        <v>27</v>
      </c>
      <c r="D13">
        <v>5</v>
      </c>
      <c r="E13">
        <v>0</v>
      </c>
      <c r="F13">
        <v>0</v>
      </c>
      <c r="G13">
        <v>6</v>
      </c>
      <c r="H13">
        <v>0</v>
      </c>
      <c r="I13">
        <v>246</v>
      </c>
      <c r="J13">
        <v>76</v>
      </c>
      <c r="K13">
        <v>718</v>
      </c>
    </row>
    <row r="14" spans="1:11" ht="15" customHeight="1" x14ac:dyDescent="0.25">
      <c r="A14" t="s">
        <v>102</v>
      </c>
      <c r="B14">
        <v>459</v>
      </c>
      <c r="C14">
        <v>61</v>
      </c>
      <c r="D14">
        <v>0</v>
      </c>
      <c r="E14">
        <v>0</v>
      </c>
      <c r="F14">
        <v>0</v>
      </c>
      <c r="G14">
        <v>9</v>
      </c>
      <c r="H14">
        <v>11</v>
      </c>
      <c r="I14">
        <v>571</v>
      </c>
      <c r="J14">
        <v>232</v>
      </c>
      <c r="K14">
        <v>1343</v>
      </c>
    </row>
    <row r="15" spans="1:11" ht="15" customHeight="1" x14ac:dyDescent="0.25">
      <c r="A15" t="s">
        <v>103</v>
      </c>
      <c r="B15">
        <v>820</v>
      </c>
      <c r="C15">
        <v>145</v>
      </c>
      <c r="D15">
        <v>3</v>
      </c>
      <c r="E15">
        <v>0</v>
      </c>
      <c r="F15">
        <v>0</v>
      </c>
      <c r="G15">
        <v>2</v>
      </c>
      <c r="H15">
        <v>31</v>
      </c>
      <c r="I15">
        <v>695</v>
      </c>
      <c r="J15">
        <v>605</v>
      </c>
      <c r="K15">
        <v>2301</v>
      </c>
    </row>
    <row r="16" spans="1:11" ht="15" customHeight="1" x14ac:dyDescent="0.25">
      <c r="A16" t="s">
        <v>104</v>
      </c>
      <c r="B16">
        <v>105</v>
      </c>
      <c r="C16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115</v>
      </c>
      <c r="J16">
        <v>53</v>
      </c>
      <c r="K16">
        <v>276</v>
      </c>
    </row>
    <row r="17" spans="1:11" ht="15" customHeight="1" x14ac:dyDescent="0.25">
      <c r="A17" t="s">
        <v>105</v>
      </c>
      <c r="B17">
        <v>50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38</v>
      </c>
      <c r="J17">
        <v>17</v>
      </c>
      <c r="K17">
        <v>106</v>
      </c>
    </row>
    <row r="18" spans="1:11" ht="15" customHeight="1" x14ac:dyDescent="0.25">
      <c r="A18" t="s">
        <v>106</v>
      </c>
      <c r="B18">
        <v>10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25</v>
      </c>
      <c r="J18">
        <v>10</v>
      </c>
      <c r="K18">
        <v>46</v>
      </c>
    </row>
    <row r="19" spans="1:11" ht="15" customHeight="1" x14ac:dyDescent="0.25">
      <c r="A19" t="s">
        <v>107</v>
      </c>
      <c r="B19">
        <v>1535</v>
      </c>
      <c r="C19">
        <v>338</v>
      </c>
      <c r="D19">
        <v>19</v>
      </c>
      <c r="E19">
        <v>2</v>
      </c>
      <c r="F19">
        <v>0</v>
      </c>
      <c r="G19">
        <v>37</v>
      </c>
      <c r="H19">
        <v>1004</v>
      </c>
      <c r="I19">
        <v>2218</v>
      </c>
      <c r="J19">
        <v>425</v>
      </c>
      <c r="K19">
        <v>5578</v>
      </c>
    </row>
    <row r="20" spans="1:11" ht="15" customHeight="1" x14ac:dyDescent="0.25">
      <c r="A20" t="s">
        <v>108</v>
      </c>
      <c r="B20">
        <v>864</v>
      </c>
      <c r="C20">
        <v>110</v>
      </c>
      <c r="D20">
        <v>1</v>
      </c>
      <c r="E20">
        <v>0</v>
      </c>
      <c r="F20">
        <v>0</v>
      </c>
      <c r="G20">
        <v>9</v>
      </c>
      <c r="H20">
        <v>96</v>
      </c>
      <c r="I20">
        <v>665</v>
      </c>
      <c r="J20">
        <v>95</v>
      </c>
      <c r="K20">
        <v>1840</v>
      </c>
    </row>
    <row r="21" spans="1:11" ht="15" customHeight="1" x14ac:dyDescent="0.25">
      <c r="A21" t="s">
        <v>109</v>
      </c>
      <c r="B21">
        <v>486</v>
      </c>
      <c r="C21">
        <v>37</v>
      </c>
      <c r="D21">
        <v>0</v>
      </c>
      <c r="E21">
        <v>0</v>
      </c>
      <c r="F21">
        <v>0</v>
      </c>
      <c r="G21">
        <v>12</v>
      </c>
      <c r="H21">
        <v>4</v>
      </c>
      <c r="I21">
        <v>243</v>
      </c>
      <c r="J21">
        <v>56</v>
      </c>
      <c r="K21">
        <v>838</v>
      </c>
    </row>
    <row r="22" spans="1:11" ht="15" customHeight="1" x14ac:dyDescent="0.25">
      <c r="A22" t="s">
        <v>110</v>
      </c>
      <c r="B22">
        <v>26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19</v>
      </c>
      <c r="J22">
        <v>13</v>
      </c>
      <c r="K22">
        <v>60</v>
      </c>
    </row>
    <row r="23" spans="1:11" ht="15" customHeight="1" x14ac:dyDescent="0.25">
      <c r="A23" t="s">
        <v>111</v>
      </c>
      <c r="B23">
        <v>42</v>
      </c>
      <c r="C23">
        <v>8</v>
      </c>
      <c r="D23">
        <v>1</v>
      </c>
      <c r="E23">
        <v>0</v>
      </c>
      <c r="F23">
        <v>0</v>
      </c>
      <c r="G23">
        <v>0</v>
      </c>
      <c r="H23">
        <v>0</v>
      </c>
      <c r="I23">
        <v>50</v>
      </c>
      <c r="J23">
        <v>34</v>
      </c>
      <c r="K23">
        <v>135</v>
      </c>
    </row>
    <row r="24" spans="1:11" ht="15" customHeight="1" x14ac:dyDescent="0.25">
      <c r="A24" t="s">
        <v>112</v>
      </c>
      <c r="B24">
        <v>37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29</v>
      </c>
      <c r="J24">
        <v>13</v>
      </c>
      <c r="K24">
        <v>79</v>
      </c>
    </row>
    <row r="25" spans="1:11" ht="15" customHeight="1" x14ac:dyDescent="0.25">
      <c r="A25" t="s">
        <v>113</v>
      </c>
      <c r="B25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2</v>
      </c>
      <c r="I25">
        <v>20</v>
      </c>
      <c r="J25">
        <v>5</v>
      </c>
      <c r="K25">
        <v>54</v>
      </c>
    </row>
    <row r="26" spans="1:11" ht="15" customHeight="1" x14ac:dyDescent="0.25">
      <c r="A26" t="s">
        <v>114</v>
      </c>
      <c r="B26">
        <v>32</v>
      </c>
      <c r="C26">
        <v>6</v>
      </c>
      <c r="D26">
        <v>1</v>
      </c>
      <c r="E26">
        <v>0</v>
      </c>
      <c r="F26">
        <v>0</v>
      </c>
      <c r="G26">
        <v>0</v>
      </c>
      <c r="H26">
        <v>0</v>
      </c>
      <c r="I26">
        <v>23</v>
      </c>
      <c r="J26">
        <v>6</v>
      </c>
      <c r="K26">
        <v>68</v>
      </c>
    </row>
    <row r="27" spans="1:11" ht="15" customHeight="1" x14ac:dyDescent="0.25">
      <c r="A27" t="s">
        <v>115</v>
      </c>
      <c r="B27">
        <v>11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11</v>
      </c>
      <c r="J27">
        <v>5</v>
      </c>
      <c r="K27">
        <v>28</v>
      </c>
    </row>
    <row r="28" spans="1:11" ht="15" customHeight="1" x14ac:dyDescent="0.25">
      <c r="A28" t="s">
        <v>116</v>
      </c>
      <c r="B28">
        <v>31</v>
      </c>
      <c r="C28">
        <v>49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17</v>
      </c>
      <c r="K28">
        <v>97</v>
      </c>
    </row>
    <row r="29" spans="1:11" ht="15" customHeight="1" x14ac:dyDescent="0.25">
      <c r="A29" t="s">
        <v>117</v>
      </c>
      <c r="B29">
        <v>54</v>
      </c>
      <c r="C29">
        <v>3</v>
      </c>
      <c r="D29">
        <v>0</v>
      </c>
      <c r="E29">
        <v>0</v>
      </c>
      <c r="F29">
        <v>0</v>
      </c>
      <c r="G29">
        <v>0</v>
      </c>
      <c r="H29">
        <v>7</v>
      </c>
      <c r="I29">
        <v>61</v>
      </c>
      <c r="J29">
        <v>40</v>
      </c>
      <c r="K29">
        <v>165</v>
      </c>
    </row>
    <row r="30" spans="1:11" ht="15" customHeight="1" x14ac:dyDescent="0.25">
      <c r="A30" t="s">
        <v>118</v>
      </c>
      <c r="B30">
        <v>352</v>
      </c>
      <c r="C30">
        <v>43</v>
      </c>
      <c r="D30">
        <v>0</v>
      </c>
      <c r="E30">
        <v>0</v>
      </c>
      <c r="F30">
        <v>0</v>
      </c>
      <c r="G30">
        <v>1</v>
      </c>
      <c r="H30">
        <v>0</v>
      </c>
      <c r="I30">
        <v>388</v>
      </c>
      <c r="J30">
        <v>100</v>
      </c>
      <c r="K30">
        <v>884</v>
      </c>
    </row>
    <row r="31" spans="1:11" ht="15" customHeight="1" x14ac:dyDescent="0.25">
      <c r="A31" t="s">
        <v>119</v>
      </c>
      <c r="B31">
        <v>193</v>
      </c>
      <c r="C31">
        <v>34</v>
      </c>
      <c r="D31">
        <v>0</v>
      </c>
      <c r="E31">
        <v>0</v>
      </c>
      <c r="F31">
        <v>0</v>
      </c>
      <c r="G31">
        <v>0</v>
      </c>
      <c r="H31">
        <v>4</v>
      </c>
      <c r="I31">
        <v>183</v>
      </c>
      <c r="J31">
        <v>60</v>
      </c>
      <c r="K31">
        <v>474</v>
      </c>
    </row>
    <row r="32" spans="1:11" ht="15" customHeight="1" x14ac:dyDescent="0.25">
      <c r="A32" t="s">
        <v>120</v>
      </c>
      <c r="B32">
        <v>2619</v>
      </c>
      <c r="C32">
        <v>434</v>
      </c>
      <c r="D32">
        <v>11</v>
      </c>
      <c r="E32">
        <v>0</v>
      </c>
      <c r="F32">
        <v>0</v>
      </c>
      <c r="G32">
        <v>50</v>
      </c>
      <c r="H32">
        <v>32</v>
      </c>
      <c r="I32">
        <v>3566</v>
      </c>
      <c r="J32">
        <v>1177</v>
      </c>
      <c r="K32">
        <v>7889</v>
      </c>
    </row>
    <row r="33" spans="1:11" ht="15" customHeight="1" x14ac:dyDescent="0.25">
      <c r="A33" t="s">
        <v>121</v>
      </c>
      <c r="B33">
        <v>48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30</v>
      </c>
      <c r="J33">
        <v>11</v>
      </c>
      <c r="K33">
        <v>92</v>
      </c>
    </row>
    <row r="34" spans="1:11" ht="15" customHeight="1" x14ac:dyDescent="0.25">
      <c r="A34" t="s">
        <v>122</v>
      </c>
      <c r="B34">
        <v>345</v>
      </c>
      <c r="C34">
        <v>51</v>
      </c>
      <c r="D34">
        <v>0</v>
      </c>
      <c r="E34">
        <v>0</v>
      </c>
      <c r="F34">
        <v>0</v>
      </c>
      <c r="G34">
        <v>0</v>
      </c>
      <c r="H34">
        <v>2</v>
      </c>
      <c r="I34">
        <v>309</v>
      </c>
      <c r="J34">
        <v>73</v>
      </c>
      <c r="K34">
        <v>780</v>
      </c>
    </row>
    <row r="35" spans="1:11" ht="15" customHeight="1" x14ac:dyDescent="0.25">
      <c r="A35" t="s">
        <v>123</v>
      </c>
      <c r="B35">
        <v>68</v>
      </c>
      <c r="C35">
        <v>7</v>
      </c>
      <c r="D35">
        <v>0</v>
      </c>
      <c r="E35">
        <v>0</v>
      </c>
      <c r="F35">
        <v>0</v>
      </c>
      <c r="G35">
        <v>0</v>
      </c>
      <c r="H35">
        <v>0</v>
      </c>
      <c r="I35">
        <v>74</v>
      </c>
      <c r="J35">
        <v>24</v>
      </c>
      <c r="K35">
        <v>173</v>
      </c>
    </row>
    <row r="36" spans="1:11" ht="15" customHeight="1" x14ac:dyDescent="0.25">
      <c r="A36" t="s">
        <v>124</v>
      </c>
      <c r="B36">
        <v>15</v>
      </c>
      <c r="C36">
        <v>1</v>
      </c>
      <c r="D36">
        <v>0</v>
      </c>
      <c r="E36">
        <v>0</v>
      </c>
      <c r="F36">
        <v>0</v>
      </c>
      <c r="G36">
        <v>0</v>
      </c>
      <c r="H36">
        <v>2</v>
      </c>
      <c r="I36">
        <v>23</v>
      </c>
      <c r="J36">
        <v>6</v>
      </c>
      <c r="K36">
        <v>47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15</v>
      </c>
      <c r="J37">
        <v>21</v>
      </c>
      <c r="K37">
        <v>37</v>
      </c>
    </row>
    <row r="38" spans="1:11" ht="15" customHeight="1" x14ac:dyDescent="0.25">
      <c r="A38" t="s">
        <v>126</v>
      </c>
      <c r="B38">
        <v>977</v>
      </c>
      <c r="C38">
        <v>129</v>
      </c>
      <c r="D38">
        <v>1</v>
      </c>
      <c r="E38">
        <v>0</v>
      </c>
      <c r="F38">
        <v>0</v>
      </c>
      <c r="G38">
        <v>31</v>
      </c>
      <c r="H38">
        <v>13</v>
      </c>
      <c r="I38">
        <v>866</v>
      </c>
      <c r="J38">
        <v>535</v>
      </c>
      <c r="K38">
        <v>2552</v>
      </c>
    </row>
    <row r="39" spans="1:11" ht="15" customHeight="1" x14ac:dyDescent="0.25">
      <c r="A39" t="s">
        <v>127</v>
      </c>
      <c r="B39">
        <v>1462</v>
      </c>
      <c r="C39">
        <v>338</v>
      </c>
      <c r="D39">
        <v>11</v>
      </c>
      <c r="E39">
        <v>0</v>
      </c>
      <c r="F39">
        <v>0</v>
      </c>
      <c r="G39">
        <v>51</v>
      </c>
      <c r="H39">
        <v>179</v>
      </c>
      <c r="I39">
        <v>1610</v>
      </c>
      <c r="J39">
        <v>813</v>
      </c>
      <c r="K39">
        <v>4464</v>
      </c>
    </row>
    <row r="40" spans="1:11" ht="15" customHeight="1" x14ac:dyDescent="0.25">
      <c r="A40" t="s">
        <v>128</v>
      </c>
      <c r="B40">
        <v>408</v>
      </c>
      <c r="C40">
        <v>54</v>
      </c>
      <c r="D40">
        <v>2</v>
      </c>
      <c r="E40">
        <v>0</v>
      </c>
      <c r="F40">
        <v>0</v>
      </c>
      <c r="G40">
        <v>5</v>
      </c>
      <c r="H40">
        <v>102</v>
      </c>
      <c r="I40">
        <v>537</v>
      </c>
      <c r="J40">
        <v>140</v>
      </c>
      <c r="K40">
        <v>1248</v>
      </c>
    </row>
    <row r="41" spans="1:11" ht="15" customHeight="1" x14ac:dyDescent="0.25">
      <c r="A41" t="s">
        <v>129</v>
      </c>
      <c r="B41">
        <v>75</v>
      </c>
      <c r="C41">
        <v>8</v>
      </c>
      <c r="D41">
        <v>1</v>
      </c>
      <c r="E41">
        <v>0</v>
      </c>
      <c r="F41">
        <v>0</v>
      </c>
      <c r="G41">
        <v>0</v>
      </c>
      <c r="H41">
        <v>1</v>
      </c>
      <c r="I41">
        <v>67</v>
      </c>
      <c r="J41">
        <v>14</v>
      </c>
      <c r="K41">
        <v>166</v>
      </c>
    </row>
    <row r="42" spans="1:11" ht="15" customHeight="1" x14ac:dyDescent="0.25">
      <c r="A42" t="s">
        <v>130</v>
      </c>
      <c r="B42">
        <v>4</v>
      </c>
      <c r="C42">
        <v>7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21</v>
      </c>
      <c r="K42">
        <v>32</v>
      </c>
    </row>
    <row r="43" spans="1:11" ht="15" customHeight="1" x14ac:dyDescent="0.25">
      <c r="A43" t="s">
        <v>131</v>
      </c>
      <c r="B43">
        <v>4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35</v>
      </c>
      <c r="J43">
        <v>33</v>
      </c>
      <c r="K43">
        <v>73</v>
      </c>
    </row>
    <row r="44" spans="1:11" ht="15" customHeight="1" x14ac:dyDescent="0.25">
      <c r="A44" t="s">
        <v>132</v>
      </c>
      <c r="B44">
        <v>1098</v>
      </c>
      <c r="C44">
        <v>136</v>
      </c>
      <c r="D44">
        <v>0</v>
      </c>
      <c r="E44">
        <v>0</v>
      </c>
      <c r="F44">
        <v>0</v>
      </c>
      <c r="G44">
        <v>2</v>
      </c>
      <c r="H44">
        <v>12</v>
      </c>
      <c r="I44">
        <v>1013</v>
      </c>
      <c r="J44">
        <v>109</v>
      </c>
      <c r="K44">
        <v>2370</v>
      </c>
    </row>
    <row r="45" spans="1:11" ht="15" customHeight="1" x14ac:dyDescent="0.25">
      <c r="A45" t="s">
        <v>133</v>
      </c>
      <c r="B45">
        <v>1155</v>
      </c>
      <c r="C45">
        <v>89</v>
      </c>
      <c r="D45">
        <v>6</v>
      </c>
      <c r="E45">
        <v>0</v>
      </c>
      <c r="F45">
        <v>0</v>
      </c>
      <c r="G45">
        <v>16</v>
      </c>
      <c r="H45">
        <v>4</v>
      </c>
      <c r="I45">
        <v>807</v>
      </c>
      <c r="J45">
        <v>97</v>
      </c>
      <c r="K45">
        <v>2174</v>
      </c>
    </row>
    <row r="46" spans="1:11" ht="15" customHeight="1" x14ac:dyDescent="0.25">
      <c r="A46" t="s">
        <v>134</v>
      </c>
      <c r="B46">
        <v>338</v>
      </c>
      <c r="C46">
        <v>28</v>
      </c>
      <c r="D46">
        <v>0</v>
      </c>
      <c r="E46">
        <v>0</v>
      </c>
      <c r="F46">
        <v>0</v>
      </c>
      <c r="G46">
        <v>3</v>
      </c>
      <c r="H46">
        <v>0</v>
      </c>
      <c r="I46">
        <v>261</v>
      </c>
      <c r="J46">
        <v>103</v>
      </c>
      <c r="K46">
        <v>733</v>
      </c>
    </row>
    <row r="47" spans="1:11" ht="15" customHeight="1" x14ac:dyDescent="0.25">
      <c r="A47" t="s">
        <v>135</v>
      </c>
      <c r="B47">
        <v>2814</v>
      </c>
      <c r="C47">
        <v>1692</v>
      </c>
      <c r="D47">
        <v>0</v>
      </c>
      <c r="E47">
        <v>0</v>
      </c>
      <c r="F47">
        <v>0</v>
      </c>
      <c r="G47">
        <v>117</v>
      </c>
      <c r="H47">
        <v>1559</v>
      </c>
      <c r="I47">
        <v>9476</v>
      </c>
      <c r="J47">
        <v>1048</v>
      </c>
      <c r="K47">
        <v>16706</v>
      </c>
    </row>
    <row r="48" spans="1:11" ht="15" customHeight="1" x14ac:dyDescent="0.25">
      <c r="A48" t="s">
        <v>136</v>
      </c>
      <c r="B48">
        <v>196</v>
      </c>
      <c r="C48">
        <v>41</v>
      </c>
      <c r="D48">
        <v>0</v>
      </c>
      <c r="E48">
        <v>0</v>
      </c>
      <c r="F48">
        <v>0</v>
      </c>
      <c r="G48">
        <v>1</v>
      </c>
      <c r="H48">
        <v>0</v>
      </c>
      <c r="I48">
        <v>182</v>
      </c>
      <c r="J48">
        <v>48</v>
      </c>
      <c r="K48">
        <v>468</v>
      </c>
    </row>
    <row r="49" spans="1:11" ht="15" customHeight="1" x14ac:dyDescent="0.25">
      <c r="A49" t="s">
        <v>137</v>
      </c>
      <c r="B49">
        <v>322</v>
      </c>
      <c r="C49">
        <v>25</v>
      </c>
      <c r="D49">
        <v>0</v>
      </c>
      <c r="E49">
        <v>0</v>
      </c>
      <c r="F49">
        <v>0</v>
      </c>
      <c r="G49">
        <v>0</v>
      </c>
      <c r="H49">
        <v>3</v>
      </c>
      <c r="I49">
        <v>193</v>
      </c>
      <c r="J49">
        <v>32</v>
      </c>
      <c r="K49">
        <v>575</v>
      </c>
    </row>
    <row r="50" spans="1:11" ht="15" customHeight="1" x14ac:dyDescent="0.25">
      <c r="A50" t="s">
        <v>138</v>
      </c>
      <c r="B50">
        <v>686</v>
      </c>
      <c r="C50">
        <v>39</v>
      </c>
      <c r="D50">
        <v>0</v>
      </c>
      <c r="E50">
        <v>9</v>
      </c>
      <c r="F50">
        <v>0</v>
      </c>
      <c r="G50">
        <v>8</v>
      </c>
      <c r="H50">
        <v>23</v>
      </c>
      <c r="I50">
        <v>599</v>
      </c>
      <c r="J50">
        <v>178</v>
      </c>
      <c r="K50">
        <v>1542</v>
      </c>
    </row>
    <row r="51" spans="1:11" ht="15" customHeight="1" x14ac:dyDescent="0.25">
      <c r="A51" t="s">
        <v>139</v>
      </c>
      <c r="B51">
        <v>60</v>
      </c>
      <c r="C51">
        <v>3</v>
      </c>
      <c r="D51">
        <v>0</v>
      </c>
      <c r="E51">
        <v>0</v>
      </c>
      <c r="F51">
        <v>0</v>
      </c>
      <c r="G51">
        <v>0</v>
      </c>
      <c r="H51">
        <v>3</v>
      </c>
      <c r="I51">
        <v>73</v>
      </c>
      <c r="J51">
        <v>31</v>
      </c>
      <c r="K51">
        <v>170</v>
      </c>
    </row>
    <row r="52" spans="1:11" ht="15" customHeight="1" x14ac:dyDescent="0.25">
      <c r="A52" t="s">
        <v>140</v>
      </c>
      <c r="B52">
        <v>2332</v>
      </c>
      <c r="C52">
        <v>580</v>
      </c>
      <c r="D52">
        <v>12</v>
      </c>
      <c r="E52">
        <v>0</v>
      </c>
      <c r="F52">
        <v>0</v>
      </c>
      <c r="G52">
        <v>158</v>
      </c>
      <c r="H52">
        <v>17</v>
      </c>
      <c r="I52">
        <v>3923</v>
      </c>
      <c r="J52">
        <v>435</v>
      </c>
      <c r="K52">
        <v>7457</v>
      </c>
    </row>
    <row r="53" spans="1:11" ht="15" customHeight="1" x14ac:dyDescent="0.25">
      <c r="A53" t="s">
        <v>141</v>
      </c>
      <c r="B53">
        <v>948</v>
      </c>
      <c r="C53">
        <v>123</v>
      </c>
      <c r="D53">
        <v>0</v>
      </c>
      <c r="E53">
        <v>0</v>
      </c>
      <c r="F53">
        <v>0</v>
      </c>
      <c r="G53">
        <v>31</v>
      </c>
      <c r="H53">
        <v>47</v>
      </c>
      <c r="I53">
        <v>1113</v>
      </c>
      <c r="J53">
        <v>421</v>
      </c>
      <c r="K53">
        <v>2683</v>
      </c>
    </row>
    <row r="54" spans="1:11" ht="15" customHeight="1" x14ac:dyDescent="0.25">
      <c r="A54" t="s">
        <v>142</v>
      </c>
      <c r="B54">
        <v>2883</v>
      </c>
      <c r="C54">
        <v>785</v>
      </c>
      <c r="D54">
        <v>3</v>
      </c>
      <c r="E54">
        <v>0</v>
      </c>
      <c r="F54">
        <v>0</v>
      </c>
      <c r="G54">
        <v>91</v>
      </c>
      <c r="H54">
        <v>479</v>
      </c>
      <c r="I54">
        <v>3525</v>
      </c>
      <c r="J54">
        <v>735</v>
      </c>
      <c r="K54">
        <v>8501</v>
      </c>
    </row>
    <row r="55" spans="1:11" ht="15" customHeight="1" x14ac:dyDescent="0.25">
      <c r="A55" t="s">
        <v>143</v>
      </c>
      <c r="B55">
        <v>1358</v>
      </c>
      <c r="C55">
        <v>248</v>
      </c>
      <c r="D55">
        <v>1</v>
      </c>
      <c r="E55">
        <v>0</v>
      </c>
      <c r="F55">
        <v>0</v>
      </c>
      <c r="G55">
        <v>15</v>
      </c>
      <c r="H55">
        <v>8</v>
      </c>
      <c r="I55">
        <v>1505</v>
      </c>
      <c r="J55">
        <v>201</v>
      </c>
      <c r="K55">
        <v>3336</v>
      </c>
    </row>
    <row r="56" spans="1:11" ht="15" customHeight="1" x14ac:dyDescent="0.25">
      <c r="A56" t="s">
        <v>144</v>
      </c>
      <c r="B56">
        <v>1800</v>
      </c>
      <c r="C56">
        <v>368</v>
      </c>
      <c r="D56">
        <v>1</v>
      </c>
      <c r="E56">
        <v>0</v>
      </c>
      <c r="F56">
        <v>0</v>
      </c>
      <c r="G56">
        <v>30</v>
      </c>
      <c r="H56">
        <v>18</v>
      </c>
      <c r="I56">
        <v>1869</v>
      </c>
      <c r="J56">
        <v>385</v>
      </c>
      <c r="K56">
        <v>4471</v>
      </c>
    </row>
    <row r="57" spans="1:11" ht="15" customHeight="1" x14ac:dyDescent="0.25">
      <c r="A57" t="s">
        <v>145</v>
      </c>
      <c r="B57">
        <v>1613</v>
      </c>
      <c r="C57">
        <v>342</v>
      </c>
      <c r="D57">
        <v>16</v>
      </c>
      <c r="E57">
        <v>0</v>
      </c>
      <c r="F57">
        <v>20</v>
      </c>
      <c r="G57">
        <v>4</v>
      </c>
      <c r="H57">
        <v>38</v>
      </c>
      <c r="I57">
        <v>1825</v>
      </c>
      <c r="J57">
        <v>466</v>
      </c>
      <c r="K57">
        <v>4324</v>
      </c>
    </row>
    <row r="58" spans="1:11" ht="15" customHeight="1" x14ac:dyDescent="0.25">
      <c r="A58" t="s">
        <v>146</v>
      </c>
      <c r="B58">
        <v>124</v>
      </c>
      <c r="C58">
        <v>16</v>
      </c>
      <c r="D58">
        <v>1</v>
      </c>
      <c r="E58">
        <v>0</v>
      </c>
      <c r="F58">
        <v>0</v>
      </c>
      <c r="G58">
        <v>0</v>
      </c>
      <c r="H58">
        <v>1</v>
      </c>
      <c r="I58">
        <v>108</v>
      </c>
      <c r="J58">
        <v>44</v>
      </c>
      <c r="K58">
        <v>294</v>
      </c>
    </row>
    <row r="59" spans="1:11" ht="15" customHeight="1" x14ac:dyDescent="0.25">
      <c r="A59" t="s">
        <v>147</v>
      </c>
      <c r="B59">
        <v>643</v>
      </c>
      <c r="C59">
        <v>63</v>
      </c>
      <c r="D59">
        <v>0</v>
      </c>
      <c r="E59">
        <v>0</v>
      </c>
      <c r="F59">
        <v>0</v>
      </c>
      <c r="G59">
        <v>6</v>
      </c>
      <c r="H59">
        <v>9</v>
      </c>
      <c r="I59">
        <v>421</v>
      </c>
      <c r="J59">
        <v>109</v>
      </c>
      <c r="K59">
        <v>1251</v>
      </c>
    </row>
    <row r="60" spans="1:11" ht="15" customHeight="1" x14ac:dyDescent="0.25">
      <c r="A60" t="s">
        <v>148</v>
      </c>
      <c r="B60">
        <v>1184</v>
      </c>
      <c r="C60">
        <v>125</v>
      </c>
      <c r="D60">
        <v>0</v>
      </c>
      <c r="E60">
        <v>0</v>
      </c>
      <c r="F60">
        <v>0</v>
      </c>
      <c r="G60">
        <v>5</v>
      </c>
      <c r="H60">
        <v>10</v>
      </c>
      <c r="I60">
        <v>771</v>
      </c>
      <c r="J60">
        <v>226</v>
      </c>
      <c r="K60">
        <v>2321</v>
      </c>
    </row>
    <row r="61" spans="1:11" ht="15" customHeight="1" x14ac:dyDescent="0.25">
      <c r="A61" t="s">
        <v>149</v>
      </c>
      <c r="B61">
        <v>839</v>
      </c>
      <c r="C61">
        <v>142</v>
      </c>
      <c r="D61">
        <v>3</v>
      </c>
      <c r="E61">
        <v>1</v>
      </c>
      <c r="F61">
        <v>0</v>
      </c>
      <c r="G61">
        <v>16</v>
      </c>
      <c r="H61">
        <v>24</v>
      </c>
      <c r="I61">
        <v>1335</v>
      </c>
      <c r="J61">
        <v>405</v>
      </c>
      <c r="K61">
        <v>2765</v>
      </c>
    </row>
    <row r="62" spans="1:11" ht="15" customHeight="1" x14ac:dyDescent="0.25">
      <c r="A62" t="s">
        <v>150</v>
      </c>
      <c r="B62">
        <v>1043</v>
      </c>
      <c r="C62">
        <v>71</v>
      </c>
      <c r="D62">
        <v>0</v>
      </c>
      <c r="E62">
        <v>1</v>
      </c>
      <c r="F62">
        <v>0</v>
      </c>
      <c r="G62">
        <v>7</v>
      </c>
      <c r="H62">
        <v>6</v>
      </c>
      <c r="I62">
        <v>523</v>
      </c>
      <c r="J62">
        <v>56</v>
      </c>
      <c r="K62">
        <v>1707</v>
      </c>
    </row>
    <row r="63" spans="1:11" ht="15" customHeight="1" x14ac:dyDescent="0.25">
      <c r="A63" t="s">
        <v>151</v>
      </c>
      <c r="B63">
        <v>748</v>
      </c>
      <c r="C63">
        <v>76</v>
      </c>
      <c r="D63">
        <v>2</v>
      </c>
      <c r="E63">
        <v>0</v>
      </c>
      <c r="F63">
        <v>0</v>
      </c>
      <c r="G63">
        <v>5</v>
      </c>
      <c r="H63">
        <v>11</v>
      </c>
      <c r="I63">
        <v>870</v>
      </c>
      <c r="J63">
        <v>214</v>
      </c>
      <c r="K63">
        <v>1926</v>
      </c>
    </row>
    <row r="64" spans="1:11" ht="15" customHeight="1" x14ac:dyDescent="0.25">
      <c r="A64" t="s">
        <v>152</v>
      </c>
      <c r="B64">
        <v>509</v>
      </c>
      <c r="C64">
        <v>27</v>
      </c>
      <c r="D64">
        <v>0</v>
      </c>
      <c r="E64">
        <v>0</v>
      </c>
      <c r="F64">
        <v>0</v>
      </c>
      <c r="G64">
        <v>0</v>
      </c>
      <c r="H64">
        <v>0</v>
      </c>
      <c r="I64">
        <v>145</v>
      </c>
      <c r="J64">
        <v>253</v>
      </c>
      <c r="K64">
        <v>934</v>
      </c>
    </row>
    <row r="65" spans="1:11" ht="15" customHeight="1" x14ac:dyDescent="0.25">
      <c r="A65" t="s">
        <v>153</v>
      </c>
      <c r="B65">
        <v>49</v>
      </c>
      <c r="C65">
        <v>12</v>
      </c>
      <c r="D65">
        <v>0</v>
      </c>
      <c r="E65">
        <v>0</v>
      </c>
      <c r="F65">
        <v>0</v>
      </c>
      <c r="G65">
        <v>0</v>
      </c>
      <c r="H65">
        <v>0</v>
      </c>
      <c r="I65">
        <v>79</v>
      </c>
      <c r="J65">
        <v>21</v>
      </c>
      <c r="K65">
        <v>161</v>
      </c>
    </row>
    <row r="66" spans="1:11" ht="15" customHeight="1" x14ac:dyDescent="0.25">
      <c r="A66" t="s">
        <v>154</v>
      </c>
      <c r="B66">
        <v>26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17</v>
      </c>
      <c r="J66">
        <v>12</v>
      </c>
      <c r="K66">
        <v>56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1</v>
      </c>
      <c r="H67">
        <v>0</v>
      </c>
      <c r="I67">
        <v>20</v>
      </c>
      <c r="J67">
        <v>27</v>
      </c>
      <c r="K67">
        <v>51</v>
      </c>
    </row>
    <row r="68" spans="1:11" ht="15" customHeight="1" x14ac:dyDescent="0.25">
      <c r="A68" t="s">
        <v>156</v>
      </c>
      <c r="B68">
        <v>1300</v>
      </c>
      <c r="C68">
        <v>221</v>
      </c>
      <c r="D68">
        <v>0</v>
      </c>
      <c r="E68">
        <v>0</v>
      </c>
      <c r="F68">
        <v>0</v>
      </c>
      <c r="G68">
        <v>62</v>
      </c>
      <c r="H68">
        <v>19</v>
      </c>
      <c r="I68">
        <v>1259</v>
      </c>
      <c r="J68">
        <v>164</v>
      </c>
      <c r="K68">
        <v>3025</v>
      </c>
    </row>
    <row r="69" spans="1:11" ht="15" customHeight="1" x14ac:dyDescent="0.25">
      <c r="A69" t="s">
        <v>157</v>
      </c>
      <c r="B69">
        <v>59</v>
      </c>
      <c r="C69">
        <v>0</v>
      </c>
      <c r="D69">
        <v>0</v>
      </c>
      <c r="E69">
        <v>0</v>
      </c>
      <c r="F69">
        <v>0</v>
      </c>
      <c r="G69">
        <v>0</v>
      </c>
      <c r="H69">
        <v>2</v>
      </c>
      <c r="I69">
        <v>69</v>
      </c>
      <c r="J69">
        <v>18</v>
      </c>
      <c r="K69">
        <v>148</v>
      </c>
    </row>
    <row r="70" spans="1:11" ht="15" customHeight="1" x14ac:dyDescent="0.25">
      <c r="A70" t="s">
        <v>158</v>
      </c>
      <c r="B70">
        <v>326</v>
      </c>
      <c r="C70">
        <v>0</v>
      </c>
      <c r="D70">
        <v>0</v>
      </c>
      <c r="E70">
        <v>0</v>
      </c>
      <c r="F70">
        <v>1</v>
      </c>
      <c r="G70">
        <v>23</v>
      </c>
      <c r="H70">
        <v>0</v>
      </c>
      <c r="I70">
        <v>197</v>
      </c>
      <c r="J70">
        <v>61</v>
      </c>
      <c r="K70">
        <v>608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0</v>
      </c>
      <c r="H71">
        <v>1</v>
      </c>
      <c r="I71">
        <v>31</v>
      </c>
      <c r="J71">
        <v>19</v>
      </c>
      <c r="K71">
        <v>84</v>
      </c>
    </row>
    <row r="72" spans="1:11" s="6" customFormat="1" ht="15" customHeight="1" x14ac:dyDescent="0.25">
      <c r="A72" s="6" t="s">
        <v>0</v>
      </c>
      <c r="B72">
        <v>41325</v>
      </c>
      <c r="C72">
        <v>8251</v>
      </c>
      <c r="D72">
        <v>127</v>
      </c>
      <c r="E72">
        <v>15</v>
      </c>
      <c r="F72">
        <v>21</v>
      </c>
      <c r="G72">
        <v>1123</v>
      </c>
      <c r="H72">
        <v>4429</v>
      </c>
      <c r="I72">
        <v>53348</v>
      </c>
      <c r="J72">
        <v>12434</v>
      </c>
      <c r="K72">
        <v>121073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G10" sqref="G10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  <row r="74" spans="1:6" x14ac:dyDescent="0.25">
      <c r="B74"/>
      <c r="C74"/>
      <c r="D74"/>
      <c r="E74"/>
      <c r="F74"/>
    </row>
    <row r="75" spans="1:6" x14ac:dyDescent="0.25">
      <c r="B75"/>
      <c r="C75"/>
      <c r="D75"/>
      <c r="E75"/>
      <c r="F75"/>
    </row>
    <row r="76" spans="1:6" x14ac:dyDescent="0.25">
      <c r="B76"/>
      <c r="C76"/>
      <c r="D76"/>
      <c r="E76"/>
      <c r="F76"/>
    </row>
    <row r="77" spans="1:6" x14ac:dyDescent="0.25">
      <c r="B77"/>
      <c r="C77"/>
      <c r="D77"/>
      <c r="E77"/>
      <c r="F77"/>
    </row>
    <row r="78" spans="1:6" x14ac:dyDescent="0.25">
      <c r="B78"/>
      <c r="C78"/>
      <c r="D78"/>
      <c r="E78"/>
      <c r="F78"/>
    </row>
    <row r="79" spans="1:6" x14ac:dyDescent="0.25">
      <c r="B79"/>
      <c r="C79"/>
      <c r="D79"/>
      <c r="E79"/>
      <c r="F79"/>
    </row>
    <row r="80" spans="1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workbookViewId="0">
      <selection activeCell="F11" sqref="F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3722</v>
      </c>
      <c r="C5" s="8">
        <f>January!C5+February!C5+March!C5+April!C5+May!C5+June!C5+July!C5+August!C5+September!C5+October!C5+November!C5+December!C5</f>
        <v>245</v>
      </c>
      <c r="D5" s="8">
        <f>January!D5+February!D5+March!D5+April!D5+May!D5+June!D5+July!D5+August!D5+September!D5+October!D5+November!D5+December!D5</f>
        <v>19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54</v>
      </c>
      <c r="H5" s="8">
        <f>January!H5+February!H5+March!H5+April!H5+May!H5+June!H5+July!H5+August!H5+September!H5+October!H5+November!H5+December!H5</f>
        <v>227</v>
      </c>
      <c r="I5" s="8">
        <f>January!I5+February!I5+March!I5+April!I5+May!I5+June!I5+July!I5+August!I5+September!I5+October!I5+November!I5+December!I5</f>
        <v>2012</v>
      </c>
      <c r="J5" s="8">
        <f>January!J5+February!J5+March!J5+April!J5+May!J5+June!J5+July!J5+August!J5+September!J5+October!J5+November!J5+December!J5</f>
        <v>795</v>
      </c>
      <c r="K5" s="8">
        <f>SUM(B5:J5)</f>
        <v>7074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353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240</v>
      </c>
      <c r="J6" s="8">
        <f>January!J6+February!J6+March!J6+April!J6+May!J6+June!J6+July!J6+August!J6+September!J6+October!J6+November!J6+December!J6</f>
        <v>209</v>
      </c>
      <c r="K6" s="8">
        <f t="shared" ref="K6:K69" si="0">SUM(B6:J6)</f>
        <v>802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5225</v>
      </c>
      <c r="C7" s="8">
        <f>January!C7+February!C7+March!C7+April!C7+May!C7+June!C7+July!C7+August!C7+September!C7+October!C7+November!C7+December!C7</f>
        <v>233</v>
      </c>
      <c r="D7" s="8">
        <f>January!D7+February!D7+March!D7+April!D7+May!D7+June!D7+July!D7+August!D7+September!D7+October!D7+November!D7+December!D7</f>
        <v>33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24</v>
      </c>
      <c r="H7" s="8">
        <f>January!H7+February!H7+March!H7+April!H7+May!H7+June!H7+July!H7+August!H7+September!H7+October!H7+November!H7+December!H7</f>
        <v>1</v>
      </c>
      <c r="I7" s="8">
        <f>January!I7+February!I7+March!I7+April!I7+May!I7+June!I7+July!I7+August!I7+September!I7+October!I7+November!I7+December!I7</f>
        <v>1723</v>
      </c>
      <c r="J7" s="8">
        <f>January!J7+February!J7+March!J7+April!J7+May!J7+June!J7+July!J7+August!J7+September!J7+October!J7+November!J7+December!J7</f>
        <v>388</v>
      </c>
      <c r="K7" s="8">
        <f t="shared" si="0"/>
        <v>7627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312</v>
      </c>
      <c r="C8" s="8">
        <f>January!C8+February!C8+March!C8+April!C8+May!C8+June!C8+July!C8+August!C8+September!C8+October!C8+November!C8+December!C8</f>
        <v>12</v>
      </c>
      <c r="D8" s="8">
        <f>January!D8+February!D8+March!D8+April!D8+May!D8+June!D8+July!D8+August!D8+September!D8+October!D8+November!D8+December!D8</f>
        <v>4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0</v>
      </c>
      <c r="H8" s="8">
        <f>January!H8+February!H8+March!H8+April!H8+May!H8+June!H8+July!H8+August!H8+September!H8+October!H8+November!H8+December!H8</f>
        <v>2</v>
      </c>
      <c r="I8" s="8">
        <f>January!I8+February!I8+March!I8+April!I8+May!I8+June!I8+July!I8+August!I8+September!I8+October!I8+November!I8+December!I8</f>
        <v>132</v>
      </c>
      <c r="J8" s="8">
        <f>January!J8+February!J8+March!J8+April!J8+May!J8+June!J8+July!J8+August!J8+September!J8+October!J8+November!J8+December!J8</f>
        <v>96</v>
      </c>
      <c r="K8" s="8">
        <f t="shared" si="0"/>
        <v>558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12952</v>
      </c>
      <c r="C9" s="8">
        <f>January!C9+February!C9+March!C9+April!C9+May!C9+June!C9+July!C9+August!C9+September!C9+October!C9+November!C9+December!C9</f>
        <v>764</v>
      </c>
      <c r="D9" s="8">
        <f>January!D9+February!D9+March!D9+April!D9+May!D9+June!D9+July!D9+August!D9+September!D9+October!D9+November!D9+December!D9</f>
        <v>21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59</v>
      </c>
      <c r="H9" s="8">
        <f>January!H9+February!H9+March!H9+April!H9+May!H9+June!H9+July!H9+August!H9+September!H9+October!H9+November!H9+December!H9</f>
        <v>58</v>
      </c>
      <c r="I9" s="8">
        <f>January!I9+February!I9+March!I9+April!I9+May!I9+June!I9+July!I9+August!I9+September!I9+October!I9+November!I9+December!I9</f>
        <v>4399</v>
      </c>
      <c r="J9" s="8">
        <f>January!J9+February!J9+March!J9+April!J9+May!J9+June!J9+July!J9+August!J9+September!J9+October!J9+November!J9+December!J9</f>
        <v>1161</v>
      </c>
      <c r="K9" s="8">
        <f t="shared" si="0"/>
        <v>19414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16313</v>
      </c>
      <c r="C10" s="8">
        <f>January!C10+February!C10+March!C10+April!C10+May!C10+June!C10+July!C10+August!C10+September!C10+October!C10+November!C10+December!C10</f>
        <v>2733</v>
      </c>
      <c r="D10" s="8">
        <f>January!D10+February!D10+March!D10+April!D10+May!D10+June!D10+July!D10+August!D10+September!D10+October!D10+November!D10+December!D10</f>
        <v>43</v>
      </c>
      <c r="E10" s="8">
        <f>January!E10+February!E10+March!E10+April!E10+May!E10+June!E10+July!E10+August!E10+September!E10+October!E10+November!E10+December!E10</f>
        <v>5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969</v>
      </c>
      <c r="H10" s="8">
        <f>January!H10+February!H10+March!H10+April!H10+May!H10+June!H10+July!H10+August!H10+September!H10+October!H10+November!H10+December!H10</f>
        <v>2231</v>
      </c>
      <c r="I10" s="8">
        <f>January!I10+February!I10+March!I10+April!I10+May!I10+June!I10+July!I10+August!I10+September!I10+October!I10+November!I10+December!I10</f>
        <v>19554</v>
      </c>
      <c r="J10" s="8">
        <f>January!J10+February!J10+March!J10+April!J10+May!J10+June!J10+July!J10+August!J10+September!J10+October!J10+November!J10+December!J10</f>
        <v>9983</v>
      </c>
      <c r="K10" s="8">
        <f t="shared" si="0"/>
        <v>51831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57</v>
      </c>
      <c r="C11" s="8">
        <f>January!C11+February!C11+March!C11+April!C11+May!C11+June!C11+July!C11+August!C11+September!C11+October!C11+November!C11+December!C11</f>
        <v>12</v>
      </c>
      <c r="D11" s="8">
        <f>January!D11+February!D11+March!D11+April!D11+May!D11+June!D11+July!D11+August!D11+September!D11+October!D11+November!D11+December!D11</f>
        <v>1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84</v>
      </c>
      <c r="J11" s="8">
        <f>January!J11+February!J11+March!J11+April!J11+May!J11+June!J11+July!J11+August!J11+September!J11+October!J11+November!J11+December!J11</f>
        <v>190</v>
      </c>
      <c r="K11" s="8">
        <f t="shared" si="0"/>
        <v>344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5495</v>
      </c>
      <c r="C12" s="8">
        <f>January!C12+February!C12+March!C12+April!C12+May!C12+June!C12+July!C12+August!C12+September!C12+October!C12+November!C12+December!C12</f>
        <v>138</v>
      </c>
      <c r="D12" s="8">
        <f>January!D12+February!D12+March!D12+April!D12+May!D12+June!D12+July!D12+August!D12+September!D12+October!D12+November!D12+December!D12</f>
        <v>1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1</v>
      </c>
      <c r="H12" s="8">
        <f>January!H12+February!H12+March!H12+April!H12+May!H12+June!H12+July!H12+August!H12+September!H12+October!H12+November!H12+December!H12</f>
        <v>3</v>
      </c>
      <c r="I12" s="8">
        <f>January!I12+February!I12+March!I12+April!I12+May!I12+June!I12+July!I12+August!I12+September!I12+October!I12+November!I12+December!I12</f>
        <v>1279</v>
      </c>
      <c r="J12" s="8">
        <f>January!J12+February!J12+March!J12+April!J12+May!J12+June!J12+July!J12+August!J12+September!J12+October!J12+November!J12+December!J12</f>
        <v>480</v>
      </c>
      <c r="K12" s="8">
        <f t="shared" si="0"/>
        <v>7397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3580</v>
      </c>
      <c r="C13" s="8">
        <f>January!C13+February!C13+March!C13+April!C13+May!C13+June!C13+July!C13+August!C13+September!C13+October!C13+November!C13+December!C13</f>
        <v>152</v>
      </c>
      <c r="D13" s="8">
        <f>January!D13+February!D13+March!D13+April!D13+May!D13+June!D13+July!D13+August!D13+September!D13+October!D13+November!D13+December!D13</f>
        <v>13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20</v>
      </c>
      <c r="H13" s="8">
        <f>January!H13+February!H13+March!H13+April!H13+May!H13+June!H13+July!H13+August!H13+September!H13+October!H13+November!H13+December!H13</f>
        <v>2</v>
      </c>
      <c r="I13" s="8">
        <f>January!I13+February!I13+March!I13+April!I13+May!I13+June!I13+July!I13+August!I13+September!I13+October!I13+November!I13+December!I13</f>
        <v>883</v>
      </c>
      <c r="J13" s="8">
        <f>January!J13+February!J13+March!J13+April!J13+May!J13+June!J13+July!J13+August!J13+September!J13+October!J13+November!J13+December!J13</f>
        <v>373</v>
      </c>
      <c r="K13" s="8">
        <f t="shared" si="0"/>
        <v>5024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4411</v>
      </c>
      <c r="C14" s="8">
        <f>January!C14+February!C14+March!C14+April!C14+May!C14+June!C14+July!C14+August!C14+September!C14+October!C14+November!C14+December!C14</f>
        <v>222</v>
      </c>
      <c r="D14" s="8">
        <f>January!D14+February!D14+March!D14+April!D14+May!D14+June!D14+July!D14+August!D14+September!D14+October!D14+November!D14+December!D14</f>
        <v>1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39</v>
      </c>
      <c r="H14" s="8">
        <f>January!H14+February!H14+March!H14+April!H14+May!H14+June!H14+July!H14+August!H14+September!H14+October!H14+November!H14+December!H14</f>
        <v>51</v>
      </c>
      <c r="I14" s="8">
        <f>January!I14+February!I14+March!I14+April!I14+May!I14+June!I14+July!I14+August!I14+September!I14+October!I14+November!I14+December!I14</f>
        <v>1966</v>
      </c>
      <c r="J14" s="8">
        <f>January!J14+February!J14+March!J14+April!J14+May!J14+June!J14+July!J14+August!J14+September!J14+October!J14+November!J14+December!J14</f>
        <v>449</v>
      </c>
      <c r="K14" s="8">
        <f t="shared" si="0"/>
        <v>7139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8732</v>
      </c>
      <c r="C15" s="8">
        <f>January!C15+February!C15+March!C15+April!C15+May!C15+June!C15+July!C15+August!C15+September!C15+October!C15+November!C15+December!C15</f>
        <v>479</v>
      </c>
      <c r="D15" s="8">
        <f>January!D15+February!D15+March!D15+April!D15+May!D15+June!D15+July!D15+August!D15+September!D15+October!D15+November!D15+December!D15</f>
        <v>50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7</v>
      </c>
      <c r="H15" s="8">
        <f>January!H15+February!H15+March!H15+April!H15+May!H15+June!H15+July!H15+August!H15+September!H15+October!H15+November!H15+December!H15</f>
        <v>63</v>
      </c>
      <c r="I15" s="8">
        <f>January!I15+February!I15+March!I15+April!I15+May!I15+June!I15+July!I15+August!I15+September!I15+October!I15+November!I15+December!I15</f>
        <v>2425</v>
      </c>
      <c r="J15" s="8">
        <f>January!J15+February!J15+March!J15+April!J15+May!J15+June!J15+July!J15+August!J15+September!J15+October!J15+November!J15+December!J15</f>
        <v>1462</v>
      </c>
      <c r="K15" s="8">
        <f t="shared" si="0"/>
        <v>13218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981</v>
      </c>
      <c r="C16" s="8">
        <f>January!C16+February!C16+March!C16+April!C16+May!C16+June!C16+July!C16+August!C16+September!C16+October!C16+November!C16+December!C16</f>
        <v>15</v>
      </c>
      <c r="D16" s="8">
        <f>January!D16+February!D16+March!D16+April!D16+May!D16+June!D16+July!D16+August!D16+September!D16+October!D16+November!D16+December!D16</f>
        <v>7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1</v>
      </c>
      <c r="H16" s="8">
        <f>January!H16+February!H16+March!H16+April!H16+May!H16+June!H16+July!H16+August!H16+September!H16+October!H16+November!H16+December!H16</f>
        <v>3</v>
      </c>
      <c r="I16" s="8">
        <f>January!I16+February!I16+March!I16+April!I16+May!I16+June!I16+July!I16+August!I16+September!I16+October!I16+November!I16+December!I16</f>
        <v>404</v>
      </c>
      <c r="J16" s="8">
        <f>January!J16+February!J16+March!J16+April!J16+May!J16+June!J16+July!J16+August!J16+September!J16+October!J16+November!J16+December!J16</f>
        <v>250</v>
      </c>
      <c r="K16" s="8">
        <f t="shared" si="0"/>
        <v>1661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413</v>
      </c>
      <c r="C17" s="8">
        <f>January!C17+February!C17+March!C17+April!C17+May!C17+June!C17+July!C17+August!C17+September!C17+October!C17+November!C17+December!C17</f>
        <v>12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1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142</v>
      </c>
      <c r="J17" s="8">
        <f>January!J17+February!J17+March!J17+April!J17+May!J17+June!J17+July!J17+August!J17+September!J17+October!J17+November!J17+December!J17</f>
        <v>109</v>
      </c>
      <c r="K17" s="8">
        <f t="shared" si="0"/>
        <v>677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176</v>
      </c>
      <c r="C18" s="8">
        <f>January!C18+February!C18+March!C18+April!C18+May!C18+June!C18+July!C18+August!C18+September!C18+October!C18+November!C18+December!C18</f>
        <v>9</v>
      </c>
      <c r="D18" s="8">
        <f>January!D18+February!D18+March!D18+April!D18+May!D18+June!D18+July!D18+August!D18+September!D18+October!D18+November!D18+December!D18</f>
        <v>4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124</v>
      </c>
      <c r="J18" s="8">
        <f>January!J18+February!J18+March!J18+April!J18+May!J18+June!J18+July!J18+August!J18+September!J18+October!J18+November!J18+December!J18</f>
        <v>182</v>
      </c>
      <c r="K18" s="8">
        <f t="shared" si="0"/>
        <v>495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14456</v>
      </c>
      <c r="C19" s="8">
        <f>January!C19+February!C19+March!C19+April!C19+May!C19+June!C19+July!C19+August!C19+September!C19+October!C19+November!C19+December!C19</f>
        <v>1242</v>
      </c>
      <c r="D19" s="8">
        <f>January!D19+February!D19+March!D19+April!D19+May!D19+June!D19+July!D19+August!D19+September!D19+October!D19+November!D19+December!D19</f>
        <v>31</v>
      </c>
      <c r="E19" s="8">
        <f>January!E19+February!E19+March!E19+April!E19+May!E19+June!E19+July!E19+August!E19+September!E19+October!E19+November!E19+December!E19</f>
        <v>2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122</v>
      </c>
      <c r="H19" s="8">
        <f>January!H19+February!H19+March!H19+April!H19+May!H19+June!H19+July!H19+August!H19+September!H19+October!H19+November!H19+December!H19</f>
        <v>3042</v>
      </c>
      <c r="I19" s="8">
        <f>January!I19+February!I19+March!I19+April!I19+May!I19+June!I19+July!I19+August!I19+September!I19+October!I19+November!I19+December!I19</f>
        <v>8012</v>
      </c>
      <c r="J19" s="8">
        <f>January!J19+February!J19+March!J19+April!J19+May!J19+June!J19+July!J19+August!J19+September!J19+October!J19+November!J19+December!J19</f>
        <v>1447</v>
      </c>
      <c r="K19" s="8">
        <f t="shared" si="0"/>
        <v>28354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7027</v>
      </c>
      <c r="C20" s="8">
        <f>January!C20+February!C20+March!C20+April!C20+May!C20+June!C20+July!C20+August!C20+September!C20+October!C20+November!C20+December!C20</f>
        <v>326</v>
      </c>
      <c r="D20" s="8">
        <f>January!D20+February!D20+March!D20+April!D20+May!D20+June!D20+July!D20+August!D20+September!D20+October!D20+November!D20+December!D20</f>
        <v>3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23</v>
      </c>
      <c r="H20" s="8">
        <f>January!H20+February!H20+March!H20+April!H20+May!H20+June!H20+July!H20+August!H20+September!H20+October!H20+November!H20+December!H20</f>
        <v>572</v>
      </c>
      <c r="I20" s="8">
        <f>January!I20+February!I20+March!I20+April!I20+May!I20+June!I20+July!I20+August!I20+September!I20+October!I20+November!I20+December!I20</f>
        <v>2164</v>
      </c>
      <c r="J20" s="8">
        <f>January!J20+February!J20+March!J20+April!J20+May!J20+June!J20+July!J20+August!J20+September!J20+October!J20+November!J20+December!J20</f>
        <v>352</v>
      </c>
      <c r="K20" s="8">
        <f t="shared" si="0"/>
        <v>10467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3788</v>
      </c>
      <c r="C21" s="8">
        <f>January!C21+February!C21+March!C21+April!C21+May!C21+June!C21+July!C21+August!C21+September!C21+October!C21+November!C21+December!C21</f>
        <v>157</v>
      </c>
      <c r="D21" s="8">
        <f>January!D21+February!D21+March!D21+April!D21+May!D21+June!D21+July!D21+August!D21+September!D21+October!D21+November!D21+December!D21</f>
        <v>5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36</v>
      </c>
      <c r="H21" s="8">
        <f>January!H21+February!H21+March!H21+April!H21+May!H21+June!H21+July!H21+August!H21+September!H21+October!H21+November!H21+December!H21</f>
        <v>9</v>
      </c>
      <c r="I21" s="8">
        <f>January!I21+February!I21+March!I21+April!I21+May!I21+June!I21+July!I21+August!I21+September!I21+October!I21+November!I21+December!I21</f>
        <v>810</v>
      </c>
      <c r="J21" s="8">
        <f>January!J21+February!J21+March!J21+April!J21+May!J21+June!J21+July!J21+August!J21+September!J21+October!J21+November!J21+December!J21</f>
        <v>297</v>
      </c>
      <c r="K21" s="8">
        <f t="shared" si="0"/>
        <v>5102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268</v>
      </c>
      <c r="C22" s="8">
        <f>January!C22+February!C22+March!C22+April!C22+May!C22+June!C22+July!C22+August!C22+September!C22+October!C22+November!C22+December!C22</f>
        <v>3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70</v>
      </c>
      <c r="J22" s="8">
        <f>January!J22+February!J22+March!J22+April!J22+May!J22+June!J22+July!J22+August!J22+September!J22+October!J22+November!J22+December!J22</f>
        <v>46</v>
      </c>
      <c r="K22" s="8">
        <f t="shared" si="0"/>
        <v>387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304</v>
      </c>
      <c r="C23" s="8">
        <f>January!C23+February!C23+March!C23+April!C23+May!C23+June!C23+July!C23+August!C23+September!C23+October!C23+November!C23+December!C23</f>
        <v>16</v>
      </c>
      <c r="D23" s="8">
        <f>January!D23+February!D23+March!D23+April!D23+May!D23+June!D23+July!D23+August!D23+September!D23+October!D23+November!D23+December!D23</f>
        <v>1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0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254</v>
      </c>
      <c r="J23" s="8">
        <f>January!J23+February!J23+March!J23+April!J23+May!J23+June!J23+July!J23+August!J23+September!J23+October!J23+November!J23+December!J23</f>
        <v>200</v>
      </c>
      <c r="K23" s="8">
        <f t="shared" si="0"/>
        <v>775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299</v>
      </c>
      <c r="C24" s="8">
        <f>January!C24+February!C24+March!C24+April!C24+May!C24+June!C24+July!C24+August!C24+September!C24+October!C24+November!C24+December!C24</f>
        <v>6</v>
      </c>
      <c r="D24" s="8">
        <f>January!D24+February!D24+March!D24+April!D24+May!D24+June!D24+July!D24+August!D24+September!D24+October!D24+November!D24+December!D24</f>
        <v>4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129</v>
      </c>
      <c r="J24" s="8">
        <f>January!J24+February!J24+March!J24+April!J24+May!J24+June!J24+July!J24+August!J24+September!J24+October!J24+November!J24+December!J24</f>
        <v>89</v>
      </c>
      <c r="K24" s="8">
        <f t="shared" si="0"/>
        <v>528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224</v>
      </c>
      <c r="C25" s="8">
        <f>January!C25+February!C25+March!C25+April!C25+May!C25+June!C25+July!C25+August!C25+September!C25+October!C25+November!C25+December!C25</f>
        <v>10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3</v>
      </c>
      <c r="I25" s="8">
        <f>January!I25+February!I25+March!I25+April!I25+May!I25+June!I25+July!I25+August!I25+September!I25+October!I25+November!I25+December!I25</f>
        <v>88</v>
      </c>
      <c r="J25" s="8">
        <f>January!J25+February!J25+March!J25+April!J25+May!J25+June!J25+July!J25+August!J25+September!J25+October!J25+November!J25+December!J25</f>
        <v>21</v>
      </c>
      <c r="K25" s="8">
        <f t="shared" si="0"/>
        <v>346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432</v>
      </c>
      <c r="C26" s="8">
        <f>January!C26+February!C26+March!C26+April!C26+May!C26+June!C26+July!C26+August!C26+September!C26+October!C26+November!C26+December!C26</f>
        <v>64</v>
      </c>
      <c r="D26" s="8">
        <f>January!D26+February!D26+March!D26+April!D26+May!D26+June!D26+July!D26+August!D26+September!D26+October!D26+November!D26+December!D26</f>
        <v>3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111</v>
      </c>
      <c r="J26" s="8">
        <f>January!J26+February!J26+March!J26+April!J26+May!J26+June!J26+July!J26+August!J26+September!J26+October!J26+November!J26+December!J26</f>
        <v>58</v>
      </c>
      <c r="K26" s="8">
        <f t="shared" si="0"/>
        <v>669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113</v>
      </c>
      <c r="C27" s="8">
        <f>January!C27+February!C27+March!C27+April!C27+May!C27+June!C27+July!C27+August!C27+September!C27+October!C27+November!C27+December!C27</f>
        <v>2</v>
      </c>
      <c r="D27" s="8">
        <f>January!D27+February!D27+March!D27+April!D27+May!D27+June!D27+July!D27+August!D27+September!D27+October!D27+November!D27+December!D27</f>
        <v>3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4</v>
      </c>
      <c r="I27" s="8">
        <f>January!I27+February!I27+March!I27+April!I27+May!I27+June!I27+July!I27+August!I27+September!I27+October!I27+November!I27+December!I27</f>
        <v>55</v>
      </c>
      <c r="J27" s="8">
        <f>January!J27+February!J27+March!J27+April!J27+May!J27+June!J27+July!J27+August!J27+September!J27+October!J27+November!J27+December!J27</f>
        <v>66</v>
      </c>
      <c r="K27" s="8">
        <f t="shared" si="0"/>
        <v>243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264</v>
      </c>
      <c r="C28" s="8">
        <f>January!C28+February!C28+March!C28+April!C28+May!C28+June!C28+July!C28+August!C28+September!C28+October!C28+November!C28+December!C28</f>
        <v>160</v>
      </c>
      <c r="D28" s="8">
        <f>January!D28+February!D28+March!D28+April!D28+May!D28+June!D28+July!D28+August!D28+September!D28+October!D28+November!D28+December!D28</f>
        <v>3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4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113</v>
      </c>
      <c r="K28" s="8">
        <f t="shared" si="0"/>
        <v>544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433</v>
      </c>
      <c r="C29" s="8">
        <f>January!C29+February!C29+March!C29+April!C29+May!C29+June!C29+July!C29+August!C29+September!C29+October!C29+November!C29+December!C29</f>
        <v>28</v>
      </c>
      <c r="D29" s="8">
        <f>January!D29+February!D29+March!D29+April!D29+May!D29+June!D29+July!D29+August!D29+September!D29+October!D29+November!D29+December!D29</f>
        <v>1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1</v>
      </c>
      <c r="H29" s="8">
        <f>January!H29+February!H29+March!H29+April!H29+May!H29+June!H29+July!H29+August!H29+September!H29+October!H29+November!H29+December!H29</f>
        <v>19</v>
      </c>
      <c r="I29" s="8">
        <f>January!I29+February!I29+March!I29+April!I29+May!I29+June!I29+July!I29+August!I29+September!I29+October!I29+November!I29+December!I29</f>
        <v>212</v>
      </c>
      <c r="J29" s="8">
        <f>January!J29+February!J29+March!J29+April!J29+May!J29+June!J29+July!J29+August!J29+September!J29+October!J29+November!J29+December!J29</f>
        <v>240</v>
      </c>
      <c r="K29" s="8">
        <f t="shared" si="0"/>
        <v>934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3619</v>
      </c>
      <c r="C30" s="8">
        <f>January!C30+February!C30+March!C30+April!C30+May!C30+June!C30+July!C30+August!C30+September!C30+October!C30+November!C30+December!C30</f>
        <v>211</v>
      </c>
      <c r="D30" s="8">
        <f>January!D30+February!D30+March!D30+April!D30+May!D30+June!D30+July!D30+August!D30+September!D30+October!D30+November!D30+December!D30</f>
        <v>7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5</v>
      </c>
      <c r="H30" s="8">
        <f>January!H30+February!H30+March!H30+April!H30+May!H30+June!H30+July!H30+August!H30+September!H30+October!H30+November!H30+December!H30</f>
        <v>1</v>
      </c>
      <c r="I30" s="8">
        <f>January!I30+February!I30+March!I30+April!I30+May!I30+June!I30+July!I30+August!I30+September!I30+October!I30+November!I30+December!I30</f>
        <v>1277</v>
      </c>
      <c r="J30" s="8">
        <f>January!J30+February!J30+March!J30+April!J30+May!J30+June!J30+July!J30+August!J30+September!J30+October!J30+November!J30+December!J30</f>
        <v>688</v>
      </c>
      <c r="K30" s="8">
        <f t="shared" si="0"/>
        <v>5808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1699</v>
      </c>
      <c r="C31" s="8">
        <f>January!C31+February!C31+March!C31+April!C31+May!C31+June!C31+July!C31+August!C31+September!C31+October!C31+November!C31+December!C31</f>
        <v>101</v>
      </c>
      <c r="D31" s="8">
        <f>January!D31+February!D31+March!D31+April!D31+May!D31+June!D31+July!D31+August!D31+September!D31+October!D31+November!D31+December!D31</f>
        <v>8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4</v>
      </c>
      <c r="H31" s="8">
        <f>January!H31+February!H31+March!H31+April!H31+May!H31+June!H31+July!H31+August!H31+September!H31+October!H31+November!H31+December!H31</f>
        <v>18</v>
      </c>
      <c r="I31" s="8">
        <f>January!I31+February!I31+March!I31+April!I31+May!I31+June!I31+July!I31+August!I31+September!I31+October!I31+November!I31+December!I31</f>
        <v>562</v>
      </c>
      <c r="J31" s="8">
        <f>January!J31+February!J31+March!J31+April!J31+May!J31+June!J31+July!J31+August!J31+September!J31+October!J31+November!J31+December!J31</f>
        <v>276</v>
      </c>
      <c r="K31" s="8">
        <f t="shared" si="0"/>
        <v>2668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25061</v>
      </c>
      <c r="C32" s="8">
        <f>January!C32+February!C32+March!C32+April!C32+May!C32+June!C32+July!C32+August!C32+September!C32+October!C32+November!C32+December!C32</f>
        <v>2043</v>
      </c>
      <c r="D32" s="8">
        <f>January!D32+February!D32+March!D32+April!D32+May!D32+June!D32+July!D32+August!D32+September!D32+October!D32+November!D32+December!D32</f>
        <v>76</v>
      </c>
      <c r="E32" s="8">
        <f>January!E32+February!E32+March!E32+April!E32+May!E32+June!E32+July!E32+August!E32+September!E32+October!E32+November!E32+December!E32</f>
        <v>25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149</v>
      </c>
      <c r="H32" s="8">
        <f>January!H32+February!H32+March!H32+April!H32+May!H32+June!H32+July!H32+August!H32+September!H32+October!H32+November!H32+December!H32</f>
        <v>106</v>
      </c>
      <c r="I32" s="8">
        <f>January!I32+February!I32+March!I32+April!I32+May!I32+June!I32+July!I32+August!I32+September!I32+October!I32+November!I32+December!I32</f>
        <v>11925</v>
      </c>
      <c r="J32" s="8">
        <f>January!J32+February!J32+March!J32+April!J32+May!J32+June!J32+July!J32+August!J32+September!J32+October!J32+November!J32+December!J32</f>
        <v>3088</v>
      </c>
      <c r="K32" s="8">
        <f t="shared" si="0"/>
        <v>42473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350</v>
      </c>
      <c r="C33" s="8">
        <f>January!C33+February!C33+March!C33+April!C33+May!C33+June!C33+July!C33+August!C33+September!C33+October!C33+November!C33+December!C33</f>
        <v>9</v>
      </c>
      <c r="D33" s="8">
        <f>January!D33+February!D33+March!D33+April!D33+May!D33+June!D33+July!D33+August!D33+September!D33+October!D33+November!D33+December!D33</f>
        <v>6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2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115</v>
      </c>
      <c r="J33" s="8">
        <f>January!J33+February!J33+March!J33+April!J33+May!J33+June!J33+July!J33+August!J33+September!J33+October!J33+November!J33+December!J33</f>
        <v>64</v>
      </c>
      <c r="K33" s="8">
        <f t="shared" si="0"/>
        <v>546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3371</v>
      </c>
      <c r="C34" s="8">
        <f>January!C34+February!C34+March!C34+April!C34+May!C34+June!C34+July!C34+August!C34+September!C34+October!C34+November!C34+December!C34</f>
        <v>190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3</v>
      </c>
      <c r="H34" s="8">
        <f>January!H34+February!H34+March!H34+April!H34+May!H34+June!H34+July!H34+August!H34+September!H34+October!H34+November!H34+December!H34</f>
        <v>25</v>
      </c>
      <c r="I34" s="8">
        <f>January!I34+February!I34+March!I34+April!I34+May!I34+June!I34+July!I34+August!I34+September!I34+October!I34+November!I34+December!I34</f>
        <v>1063</v>
      </c>
      <c r="J34" s="8">
        <f>January!J34+February!J34+March!J34+April!J34+May!J34+June!J34+July!J34+August!J34+September!J34+October!J34+November!J34+December!J34</f>
        <v>263</v>
      </c>
      <c r="K34" s="8">
        <f t="shared" si="0"/>
        <v>4915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633</v>
      </c>
      <c r="C35" s="8">
        <f>January!C35+February!C35+March!C35+April!C35+May!C35+June!C35+July!C35+August!C35+September!C35+October!C35+November!C35+December!C35</f>
        <v>33</v>
      </c>
      <c r="D35" s="8">
        <f>January!D35+February!D35+March!D35+April!D35+May!D35+June!D35+July!D35+August!D35+September!D35+October!D35+November!D35+December!D35</f>
        <v>1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2</v>
      </c>
      <c r="I35" s="8">
        <f>January!I35+February!I35+March!I35+April!I35+May!I35+June!I35+July!I35+August!I35+September!I35+October!I35+November!I35+December!I35</f>
        <v>278</v>
      </c>
      <c r="J35" s="8">
        <f>January!J35+February!J35+March!J35+April!J35+May!J35+June!J35+July!J35+August!J35+September!J35+October!J35+November!J35+December!J35</f>
        <v>173</v>
      </c>
      <c r="K35" s="8">
        <f t="shared" si="0"/>
        <v>1120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137</v>
      </c>
      <c r="C36" s="8">
        <f>January!C36+February!C36+March!C36+April!C36+May!C36+June!C36+July!C36+August!C36+September!C36+October!C36+November!C36+December!C36</f>
        <v>12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3</v>
      </c>
      <c r="I36" s="8">
        <f>January!I36+February!I36+March!I36+April!I36+May!I36+June!I36+July!I36+August!I36+September!I36+October!I36+November!I36+December!I36</f>
        <v>101</v>
      </c>
      <c r="J36" s="8">
        <f>January!J36+February!J36+March!J36+April!J36+May!J36+June!J36+July!J36+August!J36+September!J36+October!J36+November!J36+December!J36</f>
        <v>46</v>
      </c>
      <c r="K36" s="8">
        <f t="shared" si="0"/>
        <v>299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11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79</v>
      </c>
      <c r="J37" s="8">
        <f>January!J37+February!J37+March!J37+April!J37+May!J37+June!J37+July!J37+August!J37+September!J37+October!J37+November!J37+December!J37</f>
        <v>96</v>
      </c>
      <c r="K37" s="8">
        <f t="shared" si="0"/>
        <v>186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9203</v>
      </c>
      <c r="C38" s="8">
        <f>January!C38+February!C38+March!C38+April!C38+May!C38+June!C38+July!C38+August!C38+September!C38+October!C38+November!C38+December!C38</f>
        <v>466</v>
      </c>
      <c r="D38" s="8">
        <f>January!D38+February!D38+March!D38+April!D38+May!D38+June!D38+July!D38+August!D38+September!D38+October!D38+November!D38+December!D38</f>
        <v>11</v>
      </c>
      <c r="E38" s="8">
        <f>January!E38+February!E38+March!E38+April!E38+May!E38+June!E38+July!E38+August!E38+September!E38+October!E38+November!E38+December!E38</f>
        <v>1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128</v>
      </c>
      <c r="H38" s="8">
        <f>January!H38+February!H38+March!H38+April!H38+May!H38+June!H38+July!H38+August!H38+September!H38+October!H38+November!H38+December!H38</f>
        <v>53</v>
      </c>
      <c r="I38" s="8">
        <f>January!I38+February!I38+March!I38+April!I38+May!I38+June!I38+July!I38+August!I38+September!I38+October!I38+November!I38+December!I38</f>
        <v>2949</v>
      </c>
      <c r="J38" s="8">
        <f>January!J38+February!J38+March!J38+April!J38+May!J38+June!J38+July!J38+August!J38+September!J38+October!J38+November!J38+December!J38</f>
        <v>838</v>
      </c>
      <c r="K38" s="8">
        <f t="shared" si="0"/>
        <v>13649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14501</v>
      </c>
      <c r="C39" s="8">
        <f>January!C39+February!C39+March!C39+April!C39+May!C39+June!C39+July!C39+August!C39+September!C39+October!C39+November!C39+December!C39</f>
        <v>1094</v>
      </c>
      <c r="D39" s="8">
        <f>January!D39+February!D39+March!D39+April!D39+May!D39+June!D39+July!D39+August!D39+September!D39+October!D39+November!D39+December!D39</f>
        <v>30</v>
      </c>
      <c r="E39" s="8">
        <f>January!E39+February!E39+March!E39+April!E39+May!E39+June!E39+July!E39+August!E39+September!E39+October!E39+November!E39+December!E39</f>
        <v>1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151</v>
      </c>
      <c r="H39" s="8">
        <f>January!H39+February!H39+March!H39+April!H39+May!H39+June!H39+July!H39+August!H39+September!H39+October!H39+November!H39+December!H39</f>
        <v>260</v>
      </c>
      <c r="I39" s="8">
        <f>January!I39+February!I39+March!I39+April!I39+May!I39+June!I39+July!I39+August!I39+September!I39+October!I39+November!I39+December!I39</f>
        <v>5583</v>
      </c>
      <c r="J39" s="8">
        <f>January!J39+February!J39+March!J39+April!J39+May!J39+June!J39+July!J39+August!J39+September!J39+October!J39+November!J39+December!J39</f>
        <v>2517</v>
      </c>
      <c r="K39" s="8">
        <f t="shared" si="0"/>
        <v>24137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3215</v>
      </c>
      <c r="C40" s="8">
        <f>January!C40+February!C40+March!C40+April!C40+May!C40+June!C40+July!C40+August!C40+September!C40+October!C40+November!C40+December!C40</f>
        <v>254</v>
      </c>
      <c r="D40" s="8">
        <f>January!D40+February!D40+March!D40+April!D40+May!D40+June!D40+July!D40+August!D40+September!D40+October!D40+November!D40+December!D40</f>
        <v>6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29</v>
      </c>
      <c r="H40" s="8">
        <f>January!H40+February!H40+March!H40+April!H40+May!H40+June!H40+July!H40+August!H40+September!H40+October!H40+November!H40+December!H40</f>
        <v>353</v>
      </c>
      <c r="I40" s="8">
        <f>January!I40+February!I40+March!I40+April!I40+May!I40+June!I40+July!I40+August!I40+September!I40+October!I40+November!I40+December!I40</f>
        <v>2310</v>
      </c>
      <c r="J40" s="8">
        <f>January!J40+February!J40+March!J40+April!J40+May!J40+June!J40+July!J40+August!J40+September!J40+October!J40+November!J40+December!J40</f>
        <v>780</v>
      </c>
      <c r="K40" s="8">
        <f t="shared" si="0"/>
        <v>6947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849</v>
      </c>
      <c r="C41" s="8">
        <f>January!C41+February!C41+March!C41+April!C41+May!C41+June!C41+July!C41+August!C41+September!C41+October!C41+November!C41+December!C41</f>
        <v>36</v>
      </c>
      <c r="D41" s="8">
        <f>January!D41+February!D41+March!D41+April!D41+May!D41+June!D41+July!D41+August!D41+September!D41+October!D41+November!D41+December!D41</f>
        <v>8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4</v>
      </c>
      <c r="I41" s="8">
        <f>January!I41+February!I41+March!I41+April!I41+May!I41+June!I41+July!I41+August!I41+September!I41+October!I41+November!I41+December!I41</f>
        <v>278</v>
      </c>
      <c r="J41" s="8">
        <f>January!J41+February!J41+March!J41+April!J41+May!J41+June!J41+July!J41+August!J41+September!J41+October!J41+November!J41+December!J41</f>
        <v>97</v>
      </c>
      <c r="K41" s="8">
        <f t="shared" si="0"/>
        <v>1272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45</v>
      </c>
      <c r="C42" s="8">
        <f>January!C42+February!C42+March!C42+April!C42+May!C42+June!C42+July!C42+August!C42+September!C42+October!C42+November!C42+December!C42</f>
        <v>49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72</v>
      </c>
      <c r="K42" s="8">
        <f t="shared" si="0"/>
        <v>166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69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0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1</v>
      </c>
      <c r="I43" s="8">
        <f>January!I43+February!I43+March!I43+April!I43+May!I43+June!I43+July!I43+August!I43+September!I43+October!I43+November!I43+December!I43</f>
        <v>158</v>
      </c>
      <c r="J43" s="8">
        <f>January!J43+February!J43+March!J43+April!J43+May!J43+June!J43+July!J43+August!J43+September!J43+October!J43+November!J43+December!J43</f>
        <v>218</v>
      </c>
      <c r="K43" s="8">
        <f t="shared" si="0"/>
        <v>446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9746</v>
      </c>
      <c r="C44" s="8">
        <f>January!C44+February!C44+March!C44+April!C44+May!C44+June!C44+July!C44+August!C44+September!C44+October!C44+November!C44+December!C44</f>
        <v>604</v>
      </c>
      <c r="D44" s="8">
        <f>January!D44+February!D44+March!D44+April!D44+May!D44+June!D44+July!D44+August!D44+September!D44+October!D44+November!D44+December!D44</f>
        <v>12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12</v>
      </c>
      <c r="H44" s="8">
        <f>January!H44+February!H44+March!H44+April!H44+May!H44+June!H44+July!H44+August!H44+September!H44+October!H44+November!H44+December!H44</f>
        <v>31</v>
      </c>
      <c r="I44" s="8">
        <f>January!I44+February!I44+March!I44+April!I44+May!I44+June!I44+July!I44+August!I44+September!I44+October!I44+November!I44+December!I44</f>
        <v>4003</v>
      </c>
      <c r="J44" s="8">
        <f>January!J44+February!J44+March!J44+April!J44+May!J44+June!J44+July!J44+August!J44+September!J44+October!J44+November!J44+December!J44</f>
        <v>683</v>
      </c>
      <c r="K44" s="8">
        <f t="shared" si="0"/>
        <v>15091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9493</v>
      </c>
      <c r="C45" s="8">
        <f>January!C45+February!C45+March!C45+April!C45+May!C45+June!C45+July!C45+August!C45+September!C45+October!C45+November!C45+December!C45</f>
        <v>385</v>
      </c>
      <c r="D45" s="8">
        <f>January!D45+February!D45+March!D45+April!D45+May!D45+June!D45+July!D45+August!D45+September!D45+October!D45+November!D45+December!D45</f>
        <v>46</v>
      </c>
      <c r="E45" s="8">
        <f>January!E45+February!E45+March!E45+April!E45+May!E45+June!E45+July!E45+August!E45+September!E45+October!E45+November!E45+December!E45</f>
        <v>8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51</v>
      </c>
      <c r="H45" s="8">
        <f>January!H45+February!H45+March!H45+April!H45+May!H45+June!H45+July!H45+August!H45+September!H45+October!H45+November!H45+December!H45</f>
        <v>29</v>
      </c>
      <c r="I45" s="8">
        <f>January!I45+February!I45+March!I45+April!I45+May!I45+June!I45+July!I45+August!I45+September!I45+October!I45+November!I45+December!I45</f>
        <v>2538</v>
      </c>
      <c r="J45" s="8">
        <f>January!J45+February!J45+March!J45+April!J45+May!J45+June!J45+July!J45+August!J45+September!J45+October!J45+November!J45+December!J45</f>
        <v>298</v>
      </c>
      <c r="K45" s="8">
        <f t="shared" si="0"/>
        <v>12848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2801</v>
      </c>
      <c r="C46" s="8">
        <f>January!C46+February!C46+March!C46+April!C46+May!C46+June!C46+July!C46+August!C46+September!C46+October!C46+November!C46+December!C46</f>
        <v>116</v>
      </c>
      <c r="D46" s="8">
        <f>January!D46+February!D46+March!D46+April!D46+May!D46+June!D46+July!D46+August!D46+September!D46+October!D46+November!D46+December!D46</f>
        <v>1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11</v>
      </c>
      <c r="H46" s="8">
        <f>January!H46+February!H46+March!H46+April!H46+May!H46+June!H46+July!H46+August!H46+September!H46+October!H46+November!H46+December!H46</f>
        <v>5</v>
      </c>
      <c r="I46" s="8">
        <f>January!I46+February!I46+March!I46+April!I46+May!I46+June!I46+July!I46+August!I46+September!I46+October!I46+November!I46+December!I46</f>
        <v>988</v>
      </c>
      <c r="J46" s="8">
        <f>January!J46+February!J46+March!J46+April!J46+May!J46+June!J46+July!J46+August!J46+September!J46+October!J46+November!J46+December!J46</f>
        <v>303</v>
      </c>
      <c r="K46" s="8">
        <f t="shared" si="0"/>
        <v>4225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21421</v>
      </c>
      <c r="C47" s="8">
        <f>January!C47+February!C47+March!C47+April!C47+May!C47+June!C47+July!C47+August!C47+September!C47+October!C47+November!C47+December!C47</f>
        <v>6459</v>
      </c>
      <c r="D47" s="8">
        <f>January!D47+February!D47+March!D47+April!D47+May!D47+June!D47+July!D47+August!D47+September!D47+October!D47+November!D47+December!D47</f>
        <v>29</v>
      </c>
      <c r="E47" s="8">
        <f>January!E47+February!E47+March!E47+April!E47+May!E47+June!E47+July!E47+August!E47+September!E47+October!E47+November!E47+December!E47</f>
        <v>3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295</v>
      </c>
      <c r="H47" s="8">
        <f>January!H47+February!H47+March!H47+April!H47+May!H47+June!H47+July!H47+August!H47+September!H47+October!H47+November!H47+December!H47</f>
        <v>7723</v>
      </c>
      <c r="I47" s="8">
        <f>January!I47+February!I47+March!I47+April!I47+May!I47+June!I47+July!I47+August!I47+September!I47+October!I47+November!I47+December!I47</f>
        <v>36702</v>
      </c>
      <c r="J47" s="8">
        <f>January!J47+February!J47+March!J47+April!J47+May!J47+June!J47+July!J47+August!J47+September!J47+October!J47+November!J47+December!J47</f>
        <v>6807</v>
      </c>
      <c r="K47" s="8">
        <f t="shared" si="0"/>
        <v>79439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1773</v>
      </c>
      <c r="C48" s="8">
        <f>January!C48+February!C48+March!C48+April!C48+May!C48+June!C48+July!C48+August!C48+September!C48+October!C48+November!C48+December!C48</f>
        <v>177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1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1</v>
      </c>
      <c r="H48" s="8">
        <f>January!H48+February!H48+March!H48+April!H48+May!H48+June!H48+July!H48+August!H48+September!H48+October!H48+November!H48+December!H48</f>
        <v>4</v>
      </c>
      <c r="I48" s="8">
        <f>January!I48+February!I48+March!I48+April!I48+May!I48+June!I48+July!I48+August!I48+September!I48+October!I48+November!I48+December!I48</f>
        <v>664</v>
      </c>
      <c r="J48" s="8">
        <f>January!J48+February!J48+March!J48+April!J48+May!J48+June!J48+July!J48+August!J48+September!J48+October!J48+November!J48+December!J48</f>
        <v>216</v>
      </c>
      <c r="K48" s="8">
        <f t="shared" si="0"/>
        <v>2836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2838</v>
      </c>
      <c r="C49" s="8">
        <f>January!C49+February!C49+March!C49+April!C49+May!C49+June!C49+July!C49+August!C49+September!C49+October!C49+November!C49+December!C49</f>
        <v>81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1</v>
      </c>
      <c r="H49" s="8">
        <f>January!H49+February!H49+March!H49+April!H49+May!H49+June!H49+July!H49+August!H49+September!H49+October!H49+November!H49+December!H49</f>
        <v>18</v>
      </c>
      <c r="I49" s="8">
        <f>January!I49+February!I49+March!I49+April!I49+May!I49+June!I49+July!I49+August!I49+September!I49+October!I49+November!I49+December!I49</f>
        <v>669</v>
      </c>
      <c r="J49" s="8">
        <f>January!J49+February!J49+March!J49+April!J49+May!J49+June!J49+July!J49+August!J49+September!J49+October!J49+November!J49+December!J49</f>
        <v>151</v>
      </c>
      <c r="K49" s="8">
        <f t="shared" si="0"/>
        <v>3758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6287</v>
      </c>
      <c r="C50" s="8">
        <f>January!C50+February!C50+March!C50+April!C50+May!C50+June!C50+July!C50+August!C50+September!C50+October!C50+November!C50+December!C50</f>
        <v>175</v>
      </c>
      <c r="D50" s="8">
        <f>January!D50+February!D50+March!D50+April!D50+May!D50+June!D50+July!D50+August!D50+September!D50+October!D50+November!D50+December!D50</f>
        <v>8</v>
      </c>
      <c r="E50" s="8">
        <f>January!E50+February!E50+March!E50+April!E50+May!E50+June!E50+July!E50+August!E50+September!E50+October!E50+November!E50+December!E50</f>
        <v>9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32</v>
      </c>
      <c r="H50" s="8">
        <f>January!H50+February!H50+March!H50+April!H50+May!H50+June!H50+July!H50+August!H50+September!H50+October!H50+November!H50+December!H50</f>
        <v>60</v>
      </c>
      <c r="I50" s="8">
        <f>January!I50+February!I50+March!I50+April!I50+May!I50+June!I50+July!I50+August!I50+September!I50+October!I50+November!I50+December!I50</f>
        <v>1741</v>
      </c>
      <c r="J50" s="8">
        <f>January!J50+February!J50+March!J50+April!J50+May!J50+June!J50+July!J50+August!J50+September!J50+October!J50+November!J50+December!J50</f>
        <v>624</v>
      </c>
      <c r="K50" s="8">
        <f t="shared" si="0"/>
        <v>8936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520</v>
      </c>
      <c r="C51" s="8">
        <f>January!C51+February!C51+March!C51+April!C51+May!C51+June!C51+July!C51+August!C51+September!C51+October!C51+November!C51+December!C51</f>
        <v>11</v>
      </c>
      <c r="D51" s="8">
        <f>January!D51+February!D51+March!D51+April!D51+May!D51+June!D51+July!D51+August!D51+September!D51+October!D51+November!D51+December!D51</f>
        <v>8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7</v>
      </c>
      <c r="H51" s="8">
        <f>January!H51+February!H51+March!H51+April!H51+May!H51+June!H51+July!H51+August!H51+September!H51+October!H51+November!H51+December!H51</f>
        <v>12</v>
      </c>
      <c r="I51" s="8">
        <f>January!I51+February!I51+March!I51+April!I51+May!I51+June!I51+July!I51+August!I51+September!I51+October!I51+November!I51+December!I51</f>
        <v>211</v>
      </c>
      <c r="J51" s="8">
        <f>January!J51+February!J51+March!J51+April!J51+May!J51+June!J51+July!J51+August!J51+September!J51+October!J51+November!J51+December!J51</f>
        <v>131</v>
      </c>
      <c r="K51" s="8">
        <f t="shared" si="0"/>
        <v>900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20101</v>
      </c>
      <c r="C52" s="8">
        <f>January!C52+February!C52+March!C52+April!C52+May!C52+June!C52+July!C52+August!C52+September!C52+October!C52+November!C52+December!C52</f>
        <v>2350</v>
      </c>
      <c r="D52" s="8">
        <f>January!D52+February!D52+March!D52+April!D52+May!D52+June!D52+July!D52+August!D52+September!D52+October!D52+November!D52+December!D52</f>
        <v>76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529</v>
      </c>
      <c r="H52" s="8">
        <f>January!H52+February!H52+March!H52+April!H52+May!H52+June!H52+July!H52+August!H52+September!H52+October!H52+November!H52+December!H52</f>
        <v>92</v>
      </c>
      <c r="I52" s="8">
        <f>January!I52+February!I52+March!I52+April!I52+May!I52+June!I52+July!I52+August!I52+September!I52+October!I52+November!I52+December!I52</f>
        <v>13498</v>
      </c>
      <c r="J52" s="8">
        <f>January!J52+February!J52+March!J52+April!J52+May!J52+June!J52+July!J52+August!J52+September!J52+October!J52+November!J52+December!J52</f>
        <v>1964</v>
      </c>
      <c r="K52" s="8">
        <f t="shared" si="0"/>
        <v>38610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6881</v>
      </c>
      <c r="C53" s="8">
        <f>January!C53+February!C53+March!C53+April!C53+May!C53+June!C53+July!C53+August!C53+September!C53+October!C53+November!C53+December!C53</f>
        <v>453</v>
      </c>
      <c r="D53" s="8">
        <f>January!D53+February!D53+March!D53+April!D53+May!D53+June!D53+July!D53+August!D53+September!D53+October!D53+November!D53+December!D53</f>
        <v>13</v>
      </c>
      <c r="E53" s="8">
        <f>January!E53+February!E53+March!E53+April!E53+May!E53+June!E53+July!E53+August!E53+September!E53+October!E53+November!E53+December!E53</f>
        <v>3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71</v>
      </c>
      <c r="H53" s="8">
        <f>January!H53+February!H53+March!H53+April!H53+May!H53+June!H53+July!H53+August!H53+September!H53+October!H53+November!H53+December!H53</f>
        <v>207</v>
      </c>
      <c r="I53" s="8">
        <f>January!I53+February!I53+March!I53+April!I53+May!I53+June!I53+July!I53+August!I53+September!I53+October!I53+November!I53+December!I53</f>
        <v>3205</v>
      </c>
      <c r="J53" s="8">
        <f>January!J53+February!J53+March!J53+April!J53+May!J53+June!J53+July!J53+August!J53+September!J53+October!J53+November!J53+December!J53</f>
        <v>1278</v>
      </c>
      <c r="K53" s="8">
        <f t="shared" si="0"/>
        <v>12111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23145</v>
      </c>
      <c r="C54" s="8">
        <f>January!C54+February!C54+March!C54+April!C54+May!C54+June!C54+July!C54+August!C54+September!C54+October!C54+November!C54+December!C54</f>
        <v>3276</v>
      </c>
      <c r="D54" s="8">
        <f>January!D54+February!D54+March!D54+April!D54+May!D54+June!D54+July!D54+August!D54+September!D54+October!D54+November!D54+December!D54</f>
        <v>16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279</v>
      </c>
      <c r="H54" s="8">
        <f>January!H54+February!H54+March!H54+April!H54+May!H54+June!H54+July!H54+August!H54+September!H54+October!H54+November!H54+December!H54</f>
        <v>2112</v>
      </c>
      <c r="I54" s="8">
        <f>January!I54+February!I54+March!I54+April!I54+May!I54+June!I54+July!I54+August!I54+September!I54+October!I54+November!I54+December!I54</f>
        <v>12459</v>
      </c>
      <c r="J54" s="8">
        <f>January!J54+February!J54+March!J54+April!J54+May!J54+June!J54+July!J54+August!J54+September!J54+October!J54+November!J54+December!J54</f>
        <v>2527</v>
      </c>
      <c r="K54" s="8">
        <f t="shared" si="0"/>
        <v>43814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12661</v>
      </c>
      <c r="C55" s="8">
        <f>January!C55+February!C55+March!C55+April!C55+May!C55+June!C55+July!C55+August!C55+September!C55+October!C55+November!C55+December!C55</f>
        <v>847</v>
      </c>
      <c r="D55" s="8">
        <f>January!D55+February!D55+March!D55+April!D55+May!D55+June!D55+July!D55+August!D55+September!D55+October!D55+November!D55+December!D55</f>
        <v>22</v>
      </c>
      <c r="E55" s="8">
        <f>January!E55+February!E55+March!E55+April!E55+May!E55+June!E55+July!E55+August!E55+September!E55+October!E55+November!E55+December!E55</f>
        <v>1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53</v>
      </c>
      <c r="H55" s="8">
        <f>January!H55+February!H55+March!H55+April!H55+May!H55+June!H55+July!H55+August!H55+September!H55+October!H55+November!H55+December!H55</f>
        <v>19</v>
      </c>
      <c r="I55" s="8">
        <f>January!I55+February!I55+March!I55+April!I55+May!I55+June!I55+July!I55+August!I55+September!I55+October!I55+November!I55+December!I55</f>
        <v>4986</v>
      </c>
      <c r="J55" s="8">
        <f>January!J55+February!J55+March!J55+April!J55+May!J55+June!J55+July!J55+August!J55+September!J55+October!J55+November!J55+December!J55</f>
        <v>882</v>
      </c>
      <c r="K55" s="8">
        <f t="shared" si="0"/>
        <v>19471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16584</v>
      </c>
      <c r="C56" s="8">
        <f>January!C56+February!C56+March!C56+April!C56+May!C56+June!C56+July!C56+August!C56+September!C56+October!C56+November!C56+December!C56</f>
        <v>1362</v>
      </c>
      <c r="D56" s="8">
        <f>January!D56+February!D56+March!D56+April!D56+May!D56+June!D56+July!D56+August!D56+September!D56+October!D56+November!D56+December!D56</f>
        <v>17</v>
      </c>
      <c r="E56" s="8">
        <f>January!E56+February!E56+March!E56+April!E56+May!E56+June!E56+July!E56+August!E56+September!E56+October!E56+November!E56+December!E56</f>
        <v>1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138</v>
      </c>
      <c r="H56" s="8">
        <f>January!H56+February!H56+March!H56+April!H56+May!H56+June!H56+July!H56+August!H56+September!H56+October!H56+November!H56+December!H56</f>
        <v>50</v>
      </c>
      <c r="I56" s="8">
        <f>January!I56+February!I56+March!I56+April!I56+May!I56+June!I56+July!I56+August!I56+September!I56+October!I56+November!I56+December!I56</f>
        <v>6089</v>
      </c>
      <c r="J56" s="8">
        <f>January!J56+February!J56+March!J56+April!J56+May!J56+June!J56+July!J56+August!J56+September!J56+October!J56+November!J56+December!J56</f>
        <v>1211</v>
      </c>
      <c r="K56" s="8">
        <f t="shared" si="0"/>
        <v>25452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14416</v>
      </c>
      <c r="C57" s="8">
        <f>January!C57+February!C57+March!C57+April!C57+May!C57+June!C57+July!C57+August!C57+September!C57+October!C57+November!C57+December!C57</f>
        <v>1171</v>
      </c>
      <c r="D57" s="8">
        <f>January!D57+February!D57+March!D57+April!D57+May!D57+June!D57+July!D57+August!D57+September!D57+October!D57+November!D57+December!D57</f>
        <v>62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36</v>
      </c>
      <c r="G57" s="8">
        <f>January!G57+February!G57+March!G57+April!G57+May!G57+June!G57+July!G57+August!G57+September!G57+October!G57+November!G57+December!G57</f>
        <v>8</v>
      </c>
      <c r="H57" s="8">
        <f>January!H57+February!H57+March!H57+April!H57+May!H57+June!H57+July!H57+August!H57+September!H57+October!H57+November!H57+December!H57</f>
        <v>139</v>
      </c>
      <c r="I57" s="8">
        <f>January!I57+February!I57+March!I57+April!I57+May!I57+June!I57+July!I57+August!I57+September!I57+October!I57+November!I57+December!I57</f>
        <v>6263</v>
      </c>
      <c r="J57" s="8">
        <f>January!J57+February!J57+March!J57+April!J57+May!J57+June!J57+July!J57+August!J57+September!J57+October!J57+November!J57+December!J57</f>
        <v>1466</v>
      </c>
      <c r="K57" s="8">
        <f t="shared" si="0"/>
        <v>23561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1091</v>
      </c>
      <c r="C58" s="8">
        <f>January!C58+February!C58+March!C58+April!C58+May!C58+June!C58+July!C58+August!C58+September!C58+October!C58+November!C58+December!C58</f>
        <v>50</v>
      </c>
      <c r="D58" s="8">
        <f>January!D58+February!D58+March!D58+April!D58+May!D58+June!D58+July!D58+August!D58+September!D58+October!D58+November!D58+December!D58</f>
        <v>12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5</v>
      </c>
      <c r="I58" s="8">
        <f>January!I58+February!I58+March!I58+April!I58+May!I58+June!I58+July!I58+August!I58+September!I58+October!I58+November!I58+December!I58</f>
        <v>438</v>
      </c>
      <c r="J58" s="8">
        <f>January!J58+February!J58+March!J58+April!J58+May!J58+June!J58+July!J58+August!J58+September!J58+October!J58+November!J58+December!J58</f>
        <v>276</v>
      </c>
      <c r="K58" s="8">
        <f t="shared" si="0"/>
        <v>1872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5743</v>
      </c>
      <c r="C59" s="8">
        <f>January!C59+February!C59+March!C59+April!C59+May!C59+June!C59+July!C59+August!C59+September!C59+October!C59+November!C59+December!C59</f>
        <v>198</v>
      </c>
      <c r="D59" s="8">
        <f>January!D59+February!D59+March!D59+April!D59+May!D59+June!D59+July!D59+August!D59+September!D59+October!D59+November!D59+December!D59</f>
        <v>28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19</v>
      </c>
      <c r="H59" s="8">
        <f>January!H59+February!H59+March!H59+April!H59+May!H59+June!H59+July!H59+August!H59+September!H59+October!H59+November!H59+December!H59</f>
        <v>38</v>
      </c>
      <c r="I59" s="8">
        <f>January!I59+February!I59+March!I59+April!I59+May!I59+June!I59+July!I59+August!I59+September!I59+October!I59+November!I59+December!I59</f>
        <v>1329</v>
      </c>
      <c r="J59" s="8">
        <f>January!J59+February!J59+March!J59+April!J59+May!J59+June!J59+July!J59+August!J59+September!J59+October!J59+November!J59+December!J59</f>
        <v>440</v>
      </c>
      <c r="K59" s="8">
        <f t="shared" si="0"/>
        <v>7795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11352</v>
      </c>
      <c r="C60" s="8">
        <f>January!C60+February!C60+March!C60+April!C60+May!C60+June!C60+July!C60+August!C60+September!C60+October!C60+November!C60+December!C60</f>
        <v>536</v>
      </c>
      <c r="D60" s="8">
        <f>January!D60+February!D60+March!D60+April!D60+May!D60+June!D60+July!D60+August!D60+September!D60+October!D60+November!D60+December!D60</f>
        <v>2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22</v>
      </c>
      <c r="H60" s="8">
        <f>January!H60+February!H60+March!H60+April!H60+May!H60+June!H60+July!H60+August!H60+September!H60+October!H60+November!H60+December!H60</f>
        <v>95</v>
      </c>
      <c r="I60" s="8">
        <f>January!I60+February!I60+March!I60+April!I60+May!I60+June!I60+July!I60+August!I60+September!I60+October!I60+November!I60+December!I60</f>
        <v>2678</v>
      </c>
      <c r="J60" s="8">
        <f>January!J60+February!J60+March!J60+April!J60+May!J60+June!J60+July!J60+August!J60+September!J60+October!J60+November!J60+December!J60</f>
        <v>983</v>
      </c>
      <c r="K60" s="8">
        <f t="shared" si="0"/>
        <v>15668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7140</v>
      </c>
      <c r="C61" s="8">
        <f>January!C61+February!C61+March!C61+April!C61+May!C61+June!C61+July!C61+August!C61+September!C61+October!C61+November!C61+December!C61</f>
        <v>547</v>
      </c>
      <c r="D61" s="8">
        <f>January!D61+February!D61+March!D61+April!D61+May!D61+June!D61+July!D61+August!D61+September!D61+October!D61+November!D61+December!D61</f>
        <v>25</v>
      </c>
      <c r="E61" s="8">
        <f>January!E61+February!E61+March!E61+April!E61+May!E61+June!E61+July!E61+August!E61+September!E61+October!E61+November!E61+December!E61</f>
        <v>7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84</v>
      </c>
      <c r="H61" s="8">
        <f>January!H61+February!H61+March!H61+April!H61+May!H61+June!H61+July!H61+August!H61+September!H61+October!H61+November!H61+December!H61</f>
        <v>49</v>
      </c>
      <c r="I61" s="8">
        <f>January!I61+February!I61+March!I61+April!I61+May!I61+June!I61+July!I61+August!I61+September!I61+October!I61+November!I61+December!I61</f>
        <v>4661</v>
      </c>
      <c r="J61" s="8">
        <f>January!J61+February!J61+March!J61+April!J61+May!J61+June!J61+July!J61+August!J61+September!J61+October!J61+November!J61+December!J61</f>
        <v>858</v>
      </c>
      <c r="K61" s="8">
        <f t="shared" si="0"/>
        <v>13371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9235</v>
      </c>
      <c r="C62" s="8">
        <f>January!C62+February!C62+March!C62+April!C62+May!C62+June!C62+July!C62+August!C62+September!C62+October!C62+November!C62+December!C62</f>
        <v>296</v>
      </c>
      <c r="D62" s="8">
        <f>January!D62+February!D62+March!D62+April!D62+May!D62+June!D62+July!D62+August!D62+September!D62+October!D62+November!D62+December!D62</f>
        <v>7</v>
      </c>
      <c r="E62" s="8">
        <f>January!E62+February!E62+March!E62+April!E62+May!E62+June!E62+July!E62+August!E62+September!E62+October!E62+November!E62+December!E62</f>
        <v>1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42</v>
      </c>
      <c r="H62" s="8">
        <f>January!H62+February!H62+March!H62+April!H62+May!H62+June!H62+July!H62+August!H62+September!H62+October!H62+November!H62+December!H62</f>
        <v>19</v>
      </c>
      <c r="I62" s="8">
        <f>January!I62+February!I62+March!I62+April!I62+May!I62+June!I62+July!I62+August!I62+September!I62+October!I62+November!I62+December!I62</f>
        <v>1911</v>
      </c>
      <c r="J62" s="8">
        <f>January!J62+February!J62+March!J62+April!J62+May!J62+June!J62+July!J62+August!J62+September!J62+October!J62+November!J62+December!J62</f>
        <v>318</v>
      </c>
      <c r="K62" s="8">
        <f t="shared" si="0"/>
        <v>11829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6979</v>
      </c>
      <c r="C63" s="8">
        <f>January!C63+February!C63+March!C63+April!C63+May!C63+June!C63+July!C63+August!C63+September!C63+October!C63+November!C63+December!C63</f>
        <v>326</v>
      </c>
      <c r="D63" s="8">
        <f>January!D63+February!D63+March!D63+April!D63+May!D63+June!D63+July!D63+August!D63+September!D63+October!D63+November!D63+December!D63</f>
        <v>18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7</v>
      </c>
      <c r="H63" s="8">
        <f>January!H63+February!H63+March!H63+April!H63+May!H63+June!H63+July!H63+August!H63+September!H63+October!H63+November!H63+December!H63</f>
        <v>65</v>
      </c>
      <c r="I63" s="8">
        <f>January!I63+February!I63+March!I63+April!I63+May!I63+June!I63+July!I63+August!I63+September!I63+October!I63+November!I63+December!I63</f>
        <v>2948</v>
      </c>
      <c r="J63" s="8">
        <f>January!J63+February!J63+March!J63+April!J63+May!J63+June!J63+July!J63+August!J63+September!J63+October!J63+November!J63+December!J63</f>
        <v>955</v>
      </c>
      <c r="K63" s="8">
        <f t="shared" si="0"/>
        <v>11298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3963</v>
      </c>
      <c r="C64" s="8">
        <f>January!C64+February!C64+March!C64+April!C64+May!C64+June!C64+July!C64+August!C64+September!C64+October!C64+November!C64+December!C64</f>
        <v>104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7</v>
      </c>
      <c r="I64" s="8">
        <f>January!I64+February!I64+March!I64+April!I64+May!I64+June!I64+July!I64+August!I64+September!I64+October!I64+November!I64+December!I64</f>
        <v>470</v>
      </c>
      <c r="J64" s="8">
        <f>January!J64+February!J64+March!J64+April!J64+May!J64+June!J64+July!J64+August!J64+September!J64+October!J64+November!J64+December!J64</f>
        <v>1331</v>
      </c>
      <c r="K64" s="8">
        <f t="shared" si="0"/>
        <v>5875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521</v>
      </c>
      <c r="C65" s="8">
        <f>January!C65+February!C65+March!C65+April!C65+May!C65+June!C65+July!C65+August!C65+September!C65+October!C65+November!C65+December!C65</f>
        <v>33</v>
      </c>
      <c r="D65" s="8">
        <f>January!D65+February!D65+March!D65+April!D65+May!D65+June!D65+July!D65+August!D65+September!D65+October!D65+November!D65+December!D65</f>
        <v>5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2</v>
      </c>
      <c r="I65" s="8">
        <f>January!I65+February!I65+March!I65+April!I65+May!I65+June!I65+July!I65+August!I65+September!I65+October!I65+November!I65+December!I65</f>
        <v>330</v>
      </c>
      <c r="J65" s="8">
        <f>January!J65+February!J65+March!J65+April!J65+May!J65+June!J65+July!J65+August!J65+September!J65+October!J65+November!J65+December!J65</f>
        <v>171</v>
      </c>
      <c r="K65" s="8">
        <f t="shared" si="0"/>
        <v>1062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236</v>
      </c>
      <c r="C66" s="8">
        <f>January!C66+February!C66+March!C66+April!C66+May!C66+June!C66+July!C66+August!C66+September!C66+October!C66+November!C66+December!C66</f>
        <v>9</v>
      </c>
      <c r="D66" s="8">
        <f>January!D66+February!D66+March!D66+April!D66+May!D66+June!D66+July!D66+August!D66+September!D66+October!D66+November!D66+December!D66</f>
        <v>2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3</v>
      </c>
      <c r="I66" s="8">
        <f>January!I66+February!I66+March!I66+April!I66+May!I66+June!I66+July!I66+August!I66+September!I66+October!I66+November!I66+December!I66</f>
        <v>121</v>
      </c>
      <c r="J66" s="8">
        <f>January!J66+February!J66+March!J66+April!J66+May!J66+June!J66+July!J66+August!J66+September!J66+October!J66+November!J66+December!J66</f>
        <v>101</v>
      </c>
      <c r="K66" s="8">
        <f t="shared" si="0"/>
        <v>472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25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1</v>
      </c>
      <c r="E67" s="8">
        <f>January!E67+February!E67+March!E67+April!E67+May!E67+June!E67+July!E67+August!E67+September!E67+October!E67+November!E67+December!E67</f>
        <v>1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1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116</v>
      </c>
      <c r="J67" s="8">
        <f>January!J67+February!J67+March!J67+April!J67+May!J67+June!J67+July!J67+August!J67+September!J67+October!J67+November!J67+December!J67</f>
        <v>235</v>
      </c>
      <c r="K67" s="8">
        <f t="shared" si="0"/>
        <v>379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11332</v>
      </c>
      <c r="C68" s="8">
        <f>January!C68+February!C68+March!C68+April!C68+May!C68+June!C68+July!C68+August!C68+September!C68+October!C68+November!C68+December!C68</f>
        <v>832</v>
      </c>
      <c r="D68" s="8">
        <f>January!D68+February!D68+March!D68+April!D68+May!D68+June!D68+July!D68+August!D68+September!D68+October!D68+November!D68+December!D68</f>
        <v>10</v>
      </c>
      <c r="E68" s="8">
        <f>January!E68+February!E68+March!E68+April!E68+May!E68+June!E68+July!E68+August!E68+September!E68+October!E68+November!E68+December!E68</f>
        <v>2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220</v>
      </c>
      <c r="H68" s="8">
        <f>January!H68+February!H68+March!H68+April!H68+May!H68+June!H68+July!H68+August!H68+September!H68+October!H68+November!H68+December!H68</f>
        <v>36</v>
      </c>
      <c r="I68" s="8">
        <f>January!I68+February!I68+March!I68+April!I68+May!I68+June!I68+July!I68+August!I68+September!I68+October!I68+November!I68+December!I68</f>
        <v>4295</v>
      </c>
      <c r="J68" s="8">
        <f>January!J68+February!J68+March!J68+April!J68+May!J68+June!J68+July!J68+August!J68+September!J68+October!J68+November!J68+December!J68</f>
        <v>605</v>
      </c>
      <c r="K68" s="8">
        <f t="shared" si="0"/>
        <v>17332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557</v>
      </c>
      <c r="C69" s="8">
        <f>January!C69+February!C69+March!C69+April!C69+May!C69+June!C69+July!C69+August!C69+September!C69+October!C69+November!C69+December!C69</f>
        <v>10</v>
      </c>
      <c r="D69" s="8">
        <f>January!D69+February!D69+March!D69+April!D69+May!D69+June!D69+July!D69+August!D69+September!D69+October!D69+November!D69+December!D69</f>
        <v>1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8</v>
      </c>
      <c r="I69" s="8">
        <f>January!I69+February!I69+March!I69+April!I69+May!I69+June!I69+July!I69+August!I69+September!I69+October!I69+November!I69+December!I69</f>
        <v>311</v>
      </c>
      <c r="J69" s="8">
        <f>January!J69+February!J69+March!J69+April!J69+May!J69+June!J69+July!J69+August!J69+September!J69+October!J69+November!J69+December!J69</f>
        <v>101</v>
      </c>
      <c r="K69" s="8">
        <f t="shared" si="0"/>
        <v>988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2994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4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1</v>
      </c>
      <c r="G70" s="8">
        <f>January!G70+February!G70+March!G70+April!G70+May!G70+June!G70+July!G70+August!G70+September!G70+October!G70+November!G70+December!G70</f>
        <v>71</v>
      </c>
      <c r="H70" s="8">
        <f>January!H70+February!H70+March!H70+April!H70+May!H70+June!H70+July!H70+August!H70+September!H70+October!H70+November!H70+December!H70</f>
        <v>4</v>
      </c>
      <c r="I70" s="8">
        <f>January!I70+February!I70+March!I70+April!I70+May!I70+June!I70+July!I70+August!I70+September!I70+October!I70+November!I70+December!I70</f>
        <v>565</v>
      </c>
      <c r="J70" s="8">
        <f>January!J70+February!J70+March!J70+April!J70+May!J70+June!J70+July!J70+August!J70+September!J70+October!J70+November!J70+December!J70</f>
        <v>277</v>
      </c>
      <c r="K70" s="8">
        <f t="shared" ref="K70:K71" si="1">SUM(B70:J70)</f>
        <v>3916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351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4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3</v>
      </c>
      <c r="H71" s="8">
        <f>January!H71+February!H71+March!H71+April!H71+May!H71+June!H71+July!H71+August!H71+September!H71+October!H71+November!H71+December!H71</f>
        <v>1</v>
      </c>
      <c r="I71" s="8">
        <f>January!I71+February!I71+March!I71+April!I71+May!I71+June!I71+July!I71+August!I71+September!I71+October!I71+November!I71+December!I71</f>
        <v>132</v>
      </c>
      <c r="J71" s="8">
        <f>January!J71+February!J71+March!J71+April!J71+May!J71+June!J71+July!J71+August!J71+September!J71+October!J71+November!J71+December!J71</f>
        <v>104</v>
      </c>
      <c r="K71" s="8">
        <f t="shared" si="1"/>
        <v>595</v>
      </c>
    </row>
    <row r="72" spans="1:11" ht="15" customHeight="1" x14ac:dyDescent="0.25">
      <c r="A72" s="9" t="s">
        <v>0</v>
      </c>
      <c r="B72" s="10">
        <f>SUM(B5:B71)</f>
        <v>363279</v>
      </c>
      <c r="C72" s="10">
        <f t="shared" ref="C72:J72" si="2">SUM(C5:C71)</f>
        <v>31946</v>
      </c>
      <c r="D72" s="10">
        <f t="shared" si="2"/>
        <v>833</v>
      </c>
      <c r="E72" s="10">
        <f t="shared" si="2"/>
        <v>72</v>
      </c>
      <c r="F72" s="10">
        <f t="shared" si="2"/>
        <v>37</v>
      </c>
      <c r="G72" s="10">
        <f>SUM(G5:G71)</f>
        <v>3790</v>
      </c>
      <c r="H72" s="10">
        <f t="shared" si="2"/>
        <v>17950</v>
      </c>
      <c r="I72" s="10">
        <f t="shared" si="2"/>
        <v>188271</v>
      </c>
      <c r="J72" s="10">
        <f t="shared" si="2"/>
        <v>53568</v>
      </c>
      <c r="K72" s="10">
        <f>SUM(K5:K71)</f>
        <v>659746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2024-10-08T12:25:14Z</dcterms:modified>
</cp:coreProperties>
</file>