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ookClose_Recaps\2024\BC_43888_2024_GEN\Formatted\"/>
    </mc:Choice>
  </mc:AlternateContent>
  <xr:revisionPtr revIDLastSave="0" documentId="13_ncr:1_{0291EFB9-5455-442B-8E41-A05A8A4016F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gistrationByRace" sheetId="1" r:id="rId1"/>
  </sheets>
  <definedNames>
    <definedName name="_xlnm.Print_Titles" localSheetId="0">RegistrationByRace!$1:$9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7" i="1" l="1"/>
  <c r="I77" i="1"/>
  <c r="H77" i="1"/>
  <c r="G77" i="1"/>
  <c r="F77" i="1"/>
  <c r="E77" i="1"/>
  <c r="D77" i="1"/>
  <c r="C77" i="1"/>
  <c r="B77" i="1"/>
</calcChain>
</file>

<file path=xl/sharedStrings.xml><?xml version="1.0" encoding="utf-8"?>
<sst xmlns="http://schemas.openxmlformats.org/spreadsheetml/2006/main" count="84" uniqueCount="83">
  <si>
    <t>American Indian or Alaskan Native</t>
  </si>
  <si>
    <t>Black, Not Hispanic</t>
  </si>
  <si>
    <t>Hispanic</t>
  </si>
  <si>
    <t>White, Not Hispanic</t>
  </si>
  <si>
    <t>Other</t>
  </si>
  <si>
    <t>Multi-Racial</t>
  </si>
  <si>
    <t>Unknown</t>
  </si>
  <si>
    <t>Total</t>
  </si>
  <si>
    <t xml:space="preserve">Alachua                  </t>
  </si>
  <si>
    <t xml:space="preserve">Baker                    </t>
  </si>
  <si>
    <t xml:space="preserve">Bay                      </t>
  </si>
  <si>
    <t xml:space="preserve">Bradford                 </t>
  </si>
  <si>
    <t xml:space="preserve">Brevard                  </t>
  </si>
  <si>
    <t xml:space="preserve">Broward                  </t>
  </si>
  <si>
    <t xml:space="preserve">Calhoun                  </t>
  </si>
  <si>
    <t xml:space="preserve">Charlotte                </t>
  </si>
  <si>
    <t xml:space="preserve">Citrus                   </t>
  </si>
  <si>
    <t xml:space="preserve">Clay                     </t>
  </si>
  <si>
    <t xml:space="preserve">Collier                  </t>
  </si>
  <si>
    <t xml:space="preserve">Columbia                 </t>
  </si>
  <si>
    <t xml:space="preserve">DeSoto                   </t>
  </si>
  <si>
    <t xml:space="preserve">Dixie                    </t>
  </si>
  <si>
    <t xml:space="preserve">Duval                    </t>
  </si>
  <si>
    <t xml:space="preserve">Escambia                 </t>
  </si>
  <si>
    <t xml:space="preserve">Flagler                  </t>
  </si>
  <si>
    <t xml:space="preserve">Franklin                 </t>
  </si>
  <si>
    <t xml:space="preserve">Gadsden                  </t>
  </si>
  <si>
    <t xml:space="preserve">Gilchrist                </t>
  </si>
  <si>
    <t xml:space="preserve">Glades                   </t>
  </si>
  <si>
    <t xml:space="preserve">Gulf                     </t>
  </si>
  <si>
    <t xml:space="preserve">Hamilton                 </t>
  </si>
  <si>
    <t xml:space="preserve">Hardee                   </t>
  </si>
  <si>
    <t xml:space="preserve">Hendry                   </t>
  </si>
  <si>
    <t xml:space="preserve">Hernando                 </t>
  </si>
  <si>
    <t xml:space="preserve">Highlands                </t>
  </si>
  <si>
    <t xml:space="preserve">Hillsborough             </t>
  </si>
  <si>
    <t xml:space="preserve">Holmes                   </t>
  </si>
  <si>
    <t xml:space="preserve">Indian River             </t>
  </si>
  <si>
    <t xml:space="preserve">Jackson                  </t>
  </si>
  <si>
    <t xml:space="preserve">Jefferson                </t>
  </si>
  <si>
    <t xml:space="preserve">Lafayette                </t>
  </si>
  <si>
    <t xml:space="preserve">Lake                     </t>
  </si>
  <si>
    <t xml:space="preserve">Lee                      </t>
  </si>
  <si>
    <t xml:space="preserve">Leon                     </t>
  </si>
  <si>
    <t xml:space="preserve">Levy                     </t>
  </si>
  <si>
    <t xml:space="preserve">Liberty                  </t>
  </si>
  <si>
    <t xml:space="preserve">Madison                  </t>
  </si>
  <si>
    <t xml:space="preserve">Manatee                  </t>
  </si>
  <si>
    <t xml:space="preserve">Marion                   </t>
  </si>
  <si>
    <t xml:space="preserve">Martin                   </t>
  </si>
  <si>
    <t xml:space="preserve">Miami-Dade               </t>
  </si>
  <si>
    <t xml:space="preserve">Monroe                   </t>
  </si>
  <si>
    <t xml:space="preserve">Nassau                   </t>
  </si>
  <si>
    <t xml:space="preserve">Okaloosa                 </t>
  </si>
  <si>
    <t xml:space="preserve">Okeechobee               </t>
  </si>
  <si>
    <t xml:space="preserve">Orange                   </t>
  </si>
  <si>
    <t xml:space="preserve">Osceola                  </t>
  </si>
  <si>
    <t xml:space="preserve">Palm Beach               </t>
  </si>
  <si>
    <t xml:space="preserve">Pasco                    </t>
  </si>
  <si>
    <t xml:space="preserve">Pinellas                 </t>
  </si>
  <si>
    <t xml:space="preserve">Polk                     </t>
  </si>
  <si>
    <t xml:space="preserve">Putnam                   </t>
  </si>
  <si>
    <t xml:space="preserve">Santa Rosa               </t>
  </si>
  <si>
    <t xml:space="preserve">Sarasota                 </t>
  </si>
  <si>
    <t xml:space="preserve">Seminole                 </t>
  </si>
  <si>
    <t xml:space="preserve">St. Johns                </t>
  </si>
  <si>
    <t xml:space="preserve">St. Lucie                </t>
  </si>
  <si>
    <t xml:space="preserve">Sumter                   </t>
  </si>
  <si>
    <t xml:space="preserve">Suwannee                 </t>
  </si>
  <si>
    <t xml:space="preserve">Taylor                   </t>
  </si>
  <si>
    <t xml:space="preserve">Union                    </t>
  </si>
  <si>
    <t xml:space="preserve">Volusia                  </t>
  </si>
  <si>
    <t xml:space="preserve">Wakulla                  </t>
  </si>
  <si>
    <t xml:space="preserve">Walton                   </t>
  </si>
  <si>
    <t xml:space="preserve">Washington               </t>
  </si>
  <si>
    <t>FLORIDA DEPARTMENT OF STATE</t>
  </si>
  <si>
    <t>DIVISION OF ELECTIONS</t>
  </si>
  <si>
    <t>Active Registered Voters by Race</t>
  </si>
  <si>
    <t>County Name</t>
  </si>
  <si>
    <t>Asian or Pacific Islander</t>
  </si>
  <si>
    <t>2024 General Election</t>
  </si>
  <si>
    <t>Book Closing: October 7, 2024</t>
  </si>
  <si>
    <t>Statistics Generated: October 17,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</si>
</sst>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0" fillId="0" borderId="10" xfId="0" applyBorder="1"/>
    <xf numFmtId="3" fontId="0" fillId="0" borderId="10" xfId="0" applyNumberFormat="1" applyBorder="1"/>
    <xf numFmtId="3" fontId="16" fillId="0" borderId="10" xfId="0" applyNumberFormat="1" applyFont="1" applyBorder="1"/>
    <xf numFmtId="0" fontId="17" fillId="33" borderId="10" xfId="0" applyFont="1" applyFill="1" applyBorder="1" applyAlignment="1">
      <alignment horizontal="left" wrapText="1"/>
    </xf>
    <xf numFmtId="164" fontId="20" fillId="0" borderId="16" xfId="0" applyNumberFormat="1" applyFont="1" applyBorder="1" applyAlignment="1">
      <alignment horizontal="center" wrapText="1"/>
    </xf>
    <xf numFmtId="164" fontId="20" fillId="0" borderId="17" xfId="0" applyNumberFormat="1" applyFont="1" applyBorder="1" applyAlignment="1">
      <alignment horizontal="center" wrapText="1"/>
    </xf>
    <xf numFmtId="164" fontId="20" fillId="0" borderId="18" xfId="0" applyNumberFormat="1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164" fontId="20" fillId="0" borderId="14" xfId="0" applyNumberFormat="1" applyFont="1" applyBorder="1" applyAlignment="1">
      <alignment horizontal="center" wrapText="1"/>
    </xf>
    <xf numFmtId="164" fontId="20" fillId="0" borderId="0" xfId="0" applyNumberFormat="1" applyFont="1" applyAlignment="1">
      <alignment horizontal="center" wrapText="1"/>
    </xf>
    <xf numFmtId="164" fontId="20" fillId="0" borderId="15" xfId="0" applyNumberFormat="1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2</xdr:row>
      <xdr:rowOff>95250</xdr:rowOff>
    </xdr:from>
    <xdr:ext cx="1038225" cy="671602"/>
    <xdr:pic>
      <xdr:nvPicPr>
        <xdr:cNvPr id="2" name="Picture 1">
          <a:extLst>
            <a:ext uri="{FF2B5EF4-FFF2-40B4-BE49-F238E27FC236}">
              <a16:creationId xmlns:a16="http://schemas.microsoft.com/office/drawing/2014/main" id="{BFE827BB-8CAD-401D-97ED-536531FAA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523875"/>
          <a:ext cx="1038225" cy="67160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7"/>
  <sheetViews>
    <sheetView tabSelected="1" workbookViewId="0">
      <selection activeCell="M6" sqref="M6"/>
    </sheetView>
  </sheetViews>
  <sheetFormatPr defaultRowHeight="15" x14ac:dyDescent="0.25"/>
  <cols>
    <col min="1" max="1" width="18.5703125" bestFit="1" customWidth="1"/>
    <col min="2" max="2" width="16.5703125" bestFit="1" customWidth="1"/>
    <col min="3" max="3" width="14.85546875" bestFit="1" customWidth="1"/>
    <col min="4" max="4" width="10" bestFit="1" customWidth="1"/>
    <col min="5" max="5" width="9.140625" bestFit="1" customWidth="1"/>
    <col min="6" max="6" width="10.140625" bestFit="1" customWidth="1"/>
    <col min="7" max="7" width="7.5703125" bestFit="1" customWidth="1"/>
    <col min="8" max="8" width="11.7109375" bestFit="1" customWidth="1"/>
    <col min="9" max="9" width="9.28515625" bestFit="1" customWidth="1"/>
    <col min="10" max="10" width="10.140625" bestFit="1" customWidth="1"/>
  </cols>
  <sheetData>
    <row r="1" spans="1:10" ht="15.75" thickBot="1" x14ac:dyDescent="0.3"/>
    <row r="2" spans="1:10" ht="18.75" x14ac:dyDescent="0.3">
      <c r="A2" s="8" t="s">
        <v>75</v>
      </c>
      <c r="B2" s="9"/>
      <c r="C2" s="9"/>
      <c r="D2" s="9"/>
      <c r="E2" s="9"/>
      <c r="F2" s="9"/>
      <c r="G2" s="9"/>
      <c r="H2" s="9"/>
      <c r="I2" s="9"/>
      <c r="J2" s="10"/>
    </row>
    <row r="3" spans="1:10" ht="18.75" x14ac:dyDescent="0.3">
      <c r="A3" s="11" t="s">
        <v>76</v>
      </c>
      <c r="B3" s="12"/>
      <c r="C3" s="12"/>
      <c r="D3" s="12"/>
      <c r="E3" s="12"/>
      <c r="F3" s="12"/>
      <c r="G3" s="12"/>
      <c r="H3" s="12"/>
      <c r="I3" s="12"/>
      <c r="J3" s="13"/>
    </row>
    <row r="4" spans="1:10" ht="18.75" x14ac:dyDescent="0.3">
      <c r="A4" s="14" t="s">
        <v>80</v>
      </c>
      <c r="B4" s="15"/>
      <c r="C4" s="15"/>
      <c r="D4" s="15"/>
      <c r="E4" s="15"/>
      <c r="F4" s="15"/>
      <c r="G4" s="15"/>
      <c r="H4" s="15"/>
      <c r="I4" s="15"/>
      <c r="J4" s="16"/>
    </row>
    <row r="5" spans="1:10" ht="18.75" x14ac:dyDescent="0.3">
      <c r="A5" s="14" t="s">
        <v>77</v>
      </c>
      <c r="B5" s="15"/>
      <c r="C5" s="15"/>
      <c r="D5" s="15"/>
      <c r="E5" s="15"/>
      <c r="F5" s="15"/>
      <c r="G5" s="15"/>
      <c r="H5" s="15"/>
      <c r="I5" s="15"/>
      <c r="J5" s="16"/>
    </row>
    <row r="6" spans="1:10" ht="15.75" x14ac:dyDescent="0.25">
      <c r="A6" s="17" t="s">
        <v>81</v>
      </c>
      <c r="B6" s="18"/>
      <c r="C6" s="18"/>
      <c r="D6" s="18"/>
      <c r="E6" s="18"/>
      <c r="F6" s="18"/>
      <c r="G6" s="18"/>
      <c r="H6" s="18"/>
      <c r="I6" s="18"/>
      <c r="J6" s="19"/>
    </row>
    <row r="7" spans="1:10" ht="16.5" thickBot="1" x14ac:dyDescent="0.3">
      <c r="A7" s="5" t="s">
        <v>82</v>
      </c>
      <c r="B7" s="6"/>
      <c r="C7" s="6"/>
      <c r="D7" s="6"/>
      <c r="E7" s="6"/>
      <c r="F7" s="6"/>
      <c r="G7" s="6"/>
      <c r="H7" s="6"/>
      <c r="I7" s="6"/>
      <c r="J7" s="7"/>
    </row>
    <row r="9" spans="1:10" ht="30" customHeight="1" x14ac:dyDescent="0.25">
      <c r="A9" s="4" t="s">
        <v>78</v>
      </c>
      <c r="B9" s="4" t="s">
        <v>0</v>
      </c>
      <c r="C9" s="4" t="s">
        <v>79</v>
      </c>
      <c r="D9" s="4" t="s">
        <v>1</v>
      </c>
      <c r="E9" s="4" t="s">
        <v>2</v>
      </c>
      <c r="F9" s="4" t="s">
        <v>3</v>
      </c>
      <c r="G9" s="4" t="s">
        <v>4</v>
      </c>
      <c r="H9" s="4" t="s">
        <v>5</v>
      </c>
      <c r="I9" s="4" t="s">
        <v>6</v>
      </c>
      <c r="J9" s="4" t="s">
        <v>7</v>
      </c>
    </row>
    <row r="10" spans="1:10" x14ac:dyDescent="0.25">
      <c r="A10" s="1" t="s">
        <v>8</v>
      </c>
      <c r="B10" s="2">
        <v>456</v>
      </c>
      <c r="C10" s="2">
        <v>6726</v>
      </c>
      <c r="D10" s="2">
        <v>25453</v>
      </c>
      <c r="E10" s="2">
        <v>13195</v>
      </c>
      <c r="F10" s="2">
        <v>108811</v>
      </c>
      <c r="G10" s="2">
        <v>6017</v>
      </c>
      <c r="H10" s="2">
        <v>819</v>
      </c>
      <c r="I10" s="2">
        <v>1884</v>
      </c>
      <c r="J10" s="2">
        <v>163361</v>
      </c>
    </row>
    <row r="11" spans="1:10" x14ac:dyDescent="0.25">
      <c r="A11" s="1" t="s">
        <v>9</v>
      </c>
      <c r="B11" s="2">
        <v>77</v>
      </c>
      <c r="C11" s="2">
        <v>125</v>
      </c>
      <c r="D11" s="2">
        <v>1721</v>
      </c>
      <c r="E11" s="2">
        <v>315</v>
      </c>
      <c r="F11" s="2">
        <v>16387</v>
      </c>
      <c r="G11" s="2">
        <v>201</v>
      </c>
      <c r="H11" s="2">
        <v>50</v>
      </c>
      <c r="I11" s="2">
        <v>221</v>
      </c>
      <c r="J11" s="2">
        <v>19097</v>
      </c>
    </row>
    <row r="12" spans="1:10" x14ac:dyDescent="0.25">
      <c r="A12" s="1" t="s">
        <v>10</v>
      </c>
      <c r="B12" s="2">
        <v>562</v>
      </c>
      <c r="C12" s="2">
        <v>2490</v>
      </c>
      <c r="D12" s="2">
        <v>10920</v>
      </c>
      <c r="E12" s="2">
        <v>4657</v>
      </c>
      <c r="F12" s="2">
        <v>109194</v>
      </c>
      <c r="G12" s="2">
        <v>1882</v>
      </c>
      <c r="H12" s="2">
        <v>426</v>
      </c>
      <c r="I12" s="2">
        <v>2760</v>
      </c>
      <c r="J12" s="2">
        <v>132891</v>
      </c>
    </row>
    <row r="13" spans="1:10" x14ac:dyDescent="0.25">
      <c r="A13" s="1" t="s">
        <v>11</v>
      </c>
      <c r="B13" s="2">
        <v>61</v>
      </c>
      <c r="C13" s="2">
        <v>90</v>
      </c>
      <c r="D13" s="2">
        <v>2164</v>
      </c>
      <c r="E13" s="2">
        <v>288</v>
      </c>
      <c r="F13" s="2">
        <v>15265</v>
      </c>
      <c r="G13" s="2">
        <v>212</v>
      </c>
      <c r="H13" s="2">
        <v>65</v>
      </c>
      <c r="I13" s="2">
        <v>189</v>
      </c>
      <c r="J13" s="2">
        <v>18334</v>
      </c>
    </row>
    <row r="14" spans="1:10" x14ac:dyDescent="0.25">
      <c r="A14" s="1" t="s">
        <v>12</v>
      </c>
      <c r="B14" s="2">
        <v>1494</v>
      </c>
      <c r="C14" s="2">
        <v>9314</v>
      </c>
      <c r="D14" s="2">
        <v>36572</v>
      </c>
      <c r="E14" s="2">
        <v>33117</v>
      </c>
      <c r="F14" s="2">
        <v>345625</v>
      </c>
      <c r="G14" s="2">
        <v>8501</v>
      </c>
      <c r="H14" s="2">
        <v>1679</v>
      </c>
      <c r="I14" s="2">
        <v>6954</v>
      </c>
      <c r="J14" s="2">
        <v>443256</v>
      </c>
    </row>
    <row r="15" spans="1:10" x14ac:dyDescent="0.25">
      <c r="A15" s="1" t="s">
        <v>13</v>
      </c>
      <c r="B15" s="2">
        <v>2947</v>
      </c>
      <c r="C15" s="2">
        <v>33072</v>
      </c>
      <c r="D15" s="2">
        <v>283526</v>
      </c>
      <c r="E15" s="2">
        <v>283381</v>
      </c>
      <c r="F15" s="2">
        <v>452162</v>
      </c>
      <c r="G15" s="2">
        <v>46954</v>
      </c>
      <c r="H15" s="2">
        <v>8175</v>
      </c>
      <c r="I15" s="2">
        <v>33239</v>
      </c>
      <c r="J15" s="2">
        <v>1143456</v>
      </c>
    </row>
    <row r="16" spans="1:10" x14ac:dyDescent="0.25">
      <c r="A16" s="1" t="s">
        <v>14</v>
      </c>
      <c r="B16" s="2">
        <v>74</v>
      </c>
      <c r="C16" s="2">
        <v>46</v>
      </c>
      <c r="D16" s="2">
        <v>667</v>
      </c>
      <c r="E16" s="2">
        <v>124</v>
      </c>
      <c r="F16" s="2">
        <v>7149</v>
      </c>
      <c r="G16" s="2">
        <v>58</v>
      </c>
      <c r="H16" s="2">
        <v>37</v>
      </c>
      <c r="I16" s="2">
        <v>133</v>
      </c>
      <c r="J16" s="2">
        <v>8288</v>
      </c>
    </row>
    <row r="17" spans="1:10" x14ac:dyDescent="0.25">
      <c r="A17" s="1" t="s">
        <v>15</v>
      </c>
      <c r="B17" s="2">
        <v>463</v>
      </c>
      <c r="C17" s="2">
        <v>1906</v>
      </c>
      <c r="D17" s="2">
        <v>5383</v>
      </c>
      <c r="E17" s="2">
        <v>6977</v>
      </c>
      <c r="F17" s="2">
        <v>136185</v>
      </c>
      <c r="G17" s="2">
        <v>2094</v>
      </c>
      <c r="H17" s="2">
        <v>305</v>
      </c>
      <c r="I17" s="2">
        <v>1849</v>
      </c>
      <c r="J17" s="2">
        <v>155162</v>
      </c>
    </row>
    <row r="18" spans="1:10" x14ac:dyDescent="0.25">
      <c r="A18" s="1" t="s">
        <v>16</v>
      </c>
      <c r="B18" s="2">
        <v>415</v>
      </c>
      <c r="C18" s="2">
        <v>1452</v>
      </c>
      <c r="D18" s="2">
        <v>2748</v>
      </c>
      <c r="E18" s="2">
        <v>4714</v>
      </c>
      <c r="F18" s="2">
        <v>107222</v>
      </c>
      <c r="G18" s="2">
        <v>1720</v>
      </c>
      <c r="H18" s="2">
        <v>275</v>
      </c>
      <c r="I18" s="2">
        <v>1060</v>
      </c>
      <c r="J18" s="2">
        <v>119606</v>
      </c>
    </row>
    <row r="19" spans="1:10" x14ac:dyDescent="0.25">
      <c r="A19" s="1" t="s">
        <v>17</v>
      </c>
      <c r="B19" s="2">
        <v>546</v>
      </c>
      <c r="C19" s="2">
        <v>4361</v>
      </c>
      <c r="D19" s="2">
        <v>18630</v>
      </c>
      <c r="E19" s="2">
        <v>10429</v>
      </c>
      <c r="F19" s="2">
        <v>115438</v>
      </c>
      <c r="G19" s="2">
        <v>2710</v>
      </c>
      <c r="H19" s="2">
        <v>700</v>
      </c>
      <c r="I19" s="2">
        <v>3143</v>
      </c>
      <c r="J19" s="2">
        <v>155957</v>
      </c>
    </row>
    <row r="20" spans="1:10" x14ac:dyDescent="0.25">
      <c r="A20" s="1" t="s">
        <v>18</v>
      </c>
      <c r="B20" s="2">
        <v>464</v>
      </c>
      <c r="C20" s="2">
        <v>3291</v>
      </c>
      <c r="D20" s="2">
        <v>10174</v>
      </c>
      <c r="E20" s="2">
        <v>36593</v>
      </c>
      <c r="F20" s="2">
        <v>205337</v>
      </c>
      <c r="G20" s="2">
        <v>4093</v>
      </c>
      <c r="H20" s="2">
        <v>472</v>
      </c>
      <c r="I20" s="2">
        <v>3653</v>
      </c>
      <c r="J20" s="2">
        <v>264077</v>
      </c>
    </row>
    <row r="21" spans="1:10" x14ac:dyDescent="0.25">
      <c r="A21" s="1" t="s">
        <v>19</v>
      </c>
      <c r="B21" s="2">
        <v>171</v>
      </c>
      <c r="C21" s="2">
        <v>419</v>
      </c>
      <c r="D21" s="2">
        <v>5239</v>
      </c>
      <c r="E21" s="2">
        <v>1645</v>
      </c>
      <c r="F21" s="2">
        <v>33537</v>
      </c>
      <c r="G21" s="2">
        <v>405</v>
      </c>
      <c r="H21" s="2">
        <v>108</v>
      </c>
      <c r="I21" s="2">
        <v>455</v>
      </c>
      <c r="J21" s="2">
        <v>41979</v>
      </c>
    </row>
    <row r="22" spans="1:10" x14ac:dyDescent="0.25">
      <c r="A22" s="1" t="s">
        <v>20</v>
      </c>
      <c r="B22" s="2">
        <v>48</v>
      </c>
      <c r="C22" s="2">
        <v>102</v>
      </c>
      <c r="D22" s="2">
        <v>1692</v>
      </c>
      <c r="E22" s="2">
        <v>2783</v>
      </c>
      <c r="F22" s="2">
        <v>14718</v>
      </c>
      <c r="G22" s="2">
        <v>181</v>
      </c>
      <c r="H22" s="2">
        <v>38</v>
      </c>
      <c r="I22" s="2">
        <v>147</v>
      </c>
      <c r="J22" s="2">
        <v>19709</v>
      </c>
    </row>
    <row r="23" spans="1:10" x14ac:dyDescent="0.25">
      <c r="A23" s="1" t="s">
        <v>21</v>
      </c>
      <c r="B23" s="2">
        <v>57</v>
      </c>
      <c r="C23" s="2">
        <v>41</v>
      </c>
      <c r="D23" s="2">
        <v>507</v>
      </c>
      <c r="E23" s="2">
        <v>207</v>
      </c>
      <c r="F23" s="2">
        <v>10155</v>
      </c>
      <c r="G23" s="2">
        <v>82</v>
      </c>
      <c r="H23" s="2">
        <v>38</v>
      </c>
      <c r="I23" s="2">
        <v>100</v>
      </c>
      <c r="J23" s="2">
        <v>11187</v>
      </c>
    </row>
    <row r="24" spans="1:10" x14ac:dyDescent="0.25">
      <c r="A24" s="1" t="s">
        <v>22</v>
      </c>
      <c r="B24" s="2">
        <v>2305</v>
      </c>
      <c r="C24" s="2">
        <v>25073</v>
      </c>
      <c r="D24" s="2">
        <v>176597</v>
      </c>
      <c r="E24" s="2">
        <v>43258</v>
      </c>
      <c r="F24" s="2">
        <v>367201</v>
      </c>
      <c r="G24" s="2">
        <v>14098</v>
      </c>
      <c r="H24" s="2">
        <v>3637</v>
      </c>
      <c r="I24" s="2">
        <v>17758</v>
      </c>
      <c r="J24" s="2">
        <v>649927</v>
      </c>
    </row>
    <row r="25" spans="1:10" x14ac:dyDescent="0.25">
      <c r="A25" s="1" t="s">
        <v>23</v>
      </c>
      <c r="B25" s="2">
        <v>1473</v>
      </c>
      <c r="C25" s="2">
        <v>5759</v>
      </c>
      <c r="D25" s="2">
        <v>39714</v>
      </c>
      <c r="E25" s="2">
        <v>6393</v>
      </c>
      <c r="F25" s="2">
        <v>152905</v>
      </c>
      <c r="G25" s="2">
        <v>3385</v>
      </c>
      <c r="H25" s="2">
        <v>805</v>
      </c>
      <c r="I25" s="2">
        <v>4213</v>
      </c>
      <c r="J25" s="2">
        <v>214647</v>
      </c>
    </row>
    <row r="26" spans="1:10" x14ac:dyDescent="0.25">
      <c r="A26" s="1" t="s">
        <v>24</v>
      </c>
      <c r="B26" s="2">
        <v>268</v>
      </c>
      <c r="C26" s="2">
        <v>1745</v>
      </c>
      <c r="D26" s="2">
        <v>7723</v>
      </c>
      <c r="E26" s="2">
        <v>6776</v>
      </c>
      <c r="F26" s="2">
        <v>76419</v>
      </c>
      <c r="G26" s="2">
        <v>1956</v>
      </c>
      <c r="H26" s="2">
        <v>268</v>
      </c>
      <c r="I26" s="2">
        <v>1596</v>
      </c>
      <c r="J26" s="2">
        <v>96751</v>
      </c>
    </row>
    <row r="27" spans="1:10" x14ac:dyDescent="0.25">
      <c r="A27" s="1" t="s">
        <v>25</v>
      </c>
      <c r="B27" s="2">
        <v>20</v>
      </c>
      <c r="C27" s="2">
        <v>20</v>
      </c>
      <c r="D27" s="2">
        <v>413</v>
      </c>
      <c r="E27" s="2">
        <v>65</v>
      </c>
      <c r="F27" s="2">
        <v>6655</v>
      </c>
      <c r="G27" s="2">
        <v>39</v>
      </c>
      <c r="H27" s="2">
        <v>9</v>
      </c>
      <c r="I27" s="2">
        <v>36</v>
      </c>
      <c r="J27" s="2">
        <v>7257</v>
      </c>
    </row>
    <row r="28" spans="1:10" x14ac:dyDescent="0.25">
      <c r="A28" s="1" t="s">
        <v>26</v>
      </c>
      <c r="B28" s="2">
        <v>84</v>
      </c>
      <c r="C28" s="2">
        <v>87</v>
      </c>
      <c r="D28" s="2">
        <v>15211</v>
      </c>
      <c r="E28" s="2">
        <v>1025</v>
      </c>
      <c r="F28" s="2">
        <v>10145</v>
      </c>
      <c r="G28" s="2">
        <v>259</v>
      </c>
      <c r="H28" s="2">
        <v>63</v>
      </c>
      <c r="I28" s="2">
        <v>422</v>
      </c>
      <c r="J28" s="2">
        <v>27296</v>
      </c>
    </row>
    <row r="29" spans="1:10" x14ac:dyDescent="0.25">
      <c r="A29" s="1" t="s">
        <v>27</v>
      </c>
      <c r="B29" s="2">
        <v>32</v>
      </c>
      <c r="C29" s="2">
        <v>41</v>
      </c>
      <c r="D29" s="2">
        <v>286</v>
      </c>
      <c r="E29" s="2">
        <v>394</v>
      </c>
      <c r="F29" s="2">
        <v>12253</v>
      </c>
      <c r="G29" s="2">
        <v>113</v>
      </c>
      <c r="H29" s="2">
        <v>17</v>
      </c>
      <c r="I29" s="2">
        <v>100</v>
      </c>
      <c r="J29" s="2">
        <v>13236</v>
      </c>
    </row>
    <row r="30" spans="1:10" x14ac:dyDescent="0.25">
      <c r="A30" s="1" t="s">
        <v>28</v>
      </c>
      <c r="B30" s="2">
        <v>186</v>
      </c>
      <c r="C30" s="2">
        <v>32</v>
      </c>
      <c r="D30" s="2">
        <v>441</v>
      </c>
      <c r="E30" s="2">
        <v>845</v>
      </c>
      <c r="F30" s="2">
        <v>5418</v>
      </c>
      <c r="G30" s="2">
        <v>53</v>
      </c>
      <c r="H30" s="2">
        <v>21</v>
      </c>
      <c r="I30" s="2">
        <v>54</v>
      </c>
      <c r="J30" s="2">
        <v>7050</v>
      </c>
    </row>
    <row r="31" spans="1:10" x14ac:dyDescent="0.25">
      <c r="A31" s="1" t="s">
        <v>29</v>
      </c>
      <c r="B31" s="2">
        <v>34</v>
      </c>
      <c r="C31" s="2">
        <v>41</v>
      </c>
      <c r="D31" s="2">
        <v>985</v>
      </c>
      <c r="E31" s="2">
        <v>110</v>
      </c>
      <c r="F31" s="2">
        <v>9995</v>
      </c>
      <c r="G31" s="2">
        <v>79</v>
      </c>
      <c r="H31" s="2">
        <v>18</v>
      </c>
      <c r="I31" s="2">
        <v>105</v>
      </c>
      <c r="J31" s="2">
        <v>11367</v>
      </c>
    </row>
    <row r="32" spans="1:10" x14ac:dyDescent="0.25">
      <c r="A32" s="1" t="s">
        <v>30</v>
      </c>
      <c r="B32" s="2">
        <v>21</v>
      </c>
      <c r="C32" s="2">
        <v>22</v>
      </c>
      <c r="D32" s="2">
        <v>1755</v>
      </c>
      <c r="E32" s="2">
        <v>236</v>
      </c>
      <c r="F32" s="2">
        <v>5001</v>
      </c>
      <c r="G32" s="2">
        <v>51</v>
      </c>
      <c r="H32" s="2">
        <v>10</v>
      </c>
      <c r="I32" s="2">
        <v>48</v>
      </c>
      <c r="J32" s="2">
        <v>7144</v>
      </c>
    </row>
    <row r="33" spans="1:10" x14ac:dyDescent="0.25">
      <c r="A33" s="1" t="s">
        <v>31</v>
      </c>
      <c r="B33" s="2">
        <v>44</v>
      </c>
      <c r="C33" s="2">
        <v>119</v>
      </c>
      <c r="D33" s="2">
        <v>799</v>
      </c>
      <c r="E33" s="2">
        <v>3035</v>
      </c>
      <c r="F33" s="2">
        <v>8676</v>
      </c>
      <c r="G33" s="2">
        <v>144</v>
      </c>
      <c r="H33" s="2">
        <v>60</v>
      </c>
      <c r="I33" s="2">
        <v>201</v>
      </c>
      <c r="J33" s="2">
        <v>13078</v>
      </c>
    </row>
    <row r="34" spans="1:10" x14ac:dyDescent="0.25">
      <c r="A34" s="1" t="s">
        <v>32</v>
      </c>
      <c r="B34" s="2">
        <v>166</v>
      </c>
      <c r="C34" s="2">
        <v>132</v>
      </c>
      <c r="D34" s="2">
        <v>1774</v>
      </c>
      <c r="E34" s="2">
        <v>5426</v>
      </c>
      <c r="F34" s="2">
        <v>8159</v>
      </c>
      <c r="G34" s="2">
        <v>215</v>
      </c>
      <c r="H34" s="2">
        <v>76</v>
      </c>
      <c r="I34" s="2">
        <v>191</v>
      </c>
      <c r="J34" s="2">
        <v>16139</v>
      </c>
    </row>
    <row r="35" spans="1:10" x14ac:dyDescent="0.25">
      <c r="A35" s="1" t="s">
        <v>33</v>
      </c>
      <c r="B35" s="2">
        <v>548</v>
      </c>
      <c r="C35" s="2">
        <v>1619</v>
      </c>
      <c r="D35" s="2">
        <v>6863</v>
      </c>
      <c r="E35" s="2">
        <v>16496</v>
      </c>
      <c r="F35" s="2">
        <v>112956</v>
      </c>
      <c r="G35" s="2">
        <v>2010</v>
      </c>
      <c r="H35" s="2">
        <v>558</v>
      </c>
      <c r="I35" s="2">
        <v>2533</v>
      </c>
      <c r="J35" s="2">
        <v>143583</v>
      </c>
    </row>
    <row r="36" spans="1:10" x14ac:dyDescent="0.25">
      <c r="A36" s="1" t="s">
        <v>34</v>
      </c>
      <c r="B36" s="2">
        <v>224</v>
      </c>
      <c r="C36" s="2">
        <v>846</v>
      </c>
      <c r="D36" s="2">
        <v>4649</v>
      </c>
      <c r="E36" s="2">
        <v>8617</v>
      </c>
      <c r="F36" s="2">
        <v>48004</v>
      </c>
      <c r="G36" s="2">
        <v>726</v>
      </c>
      <c r="H36" s="2">
        <v>142</v>
      </c>
      <c r="I36" s="2">
        <v>733</v>
      </c>
      <c r="J36" s="2">
        <v>63941</v>
      </c>
    </row>
    <row r="37" spans="1:10" x14ac:dyDescent="0.25">
      <c r="A37" s="1" t="s">
        <v>35</v>
      </c>
      <c r="B37" s="2">
        <v>2136</v>
      </c>
      <c r="C37" s="2">
        <v>30037</v>
      </c>
      <c r="D37" s="2">
        <v>132518</v>
      </c>
      <c r="E37" s="2">
        <v>161187</v>
      </c>
      <c r="F37" s="2">
        <v>482946</v>
      </c>
      <c r="G37" s="2">
        <v>18393</v>
      </c>
      <c r="H37" s="2">
        <v>4364</v>
      </c>
      <c r="I37" s="2">
        <v>26133</v>
      </c>
      <c r="J37" s="2">
        <v>857714</v>
      </c>
    </row>
    <row r="38" spans="1:10" x14ac:dyDescent="0.25">
      <c r="A38" s="1" t="s">
        <v>36</v>
      </c>
      <c r="B38" s="2">
        <v>54</v>
      </c>
      <c r="C38" s="2">
        <v>44</v>
      </c>
      <c r="D38" s="2">
        <v>183</v>
      </c>
      <c r="E38" s="2">
        <v>93</v>
      </c>
      <c r="F38" s="2">
        <v>9662</v>
      </c>
      <c r="G38" s="2">
        <v>57</v>
      </c>
      <c r="H38" s="2">
        <v>12</v>
      </c>
      <c r="I38" s="2">
        <v>56</v>
      </c>
      <c r="J38" s="2">
        <v>10161</v>
      </c>
    </row>
    <row r="39" spans="1:10" x14ac:dyDescent="0.25">
      <c r="A39" s="1" t="s">
        <v>37</v>
      </c>
      <c r="B39" s="2">
        <v>259</v>
      </c>
      <c r="C39" s="2">
        <v>1182</v>
      </c>
      <c r="D39" s="2">
        <v>6899</v>
      </c>
      <c r="E39" s="2">
        <v>7871</v>
      </c>
      <c r="F39" s="2">
        <v>100782</v>
      </c>
      <c r="G39" s="2">
        <v>2065</v>
      </c>
      <c r="H39" s="2">
        <v>231</v>
      </c>
      <c r="I39" s="2">
        <v>1591</v>
      </c>
      <c r="J39" s="2">
        <v>120880</v>
      </c>
    </row>
    <row r="40" spans="1:10" x14ac:dyDescent="0.25">
      <c r="A40" s="1" t="s">
        <v>38</v>
      </c>
      <c r="B40" s="2">
        <v>142</v>
      </c>
      <c r="C40" s="2">
        <v>146</v>
      </c>
      <c r="D40" s="2">
        <v>5149</v>
      </c>
      <c r="E40" s="2">
        <v>403</v>
      </c>
      <c r="F40" s="2">
        <v>20528</v>
      </c>
      <c r="G40" s="2">
        <v>267</v>
      </c>
      <c r="H40" s="2">
        <v>104</v>
      </c>
      <c r="I40" s="2">
        <v>337</v>
      </c>
      <c r="J40" s="2">
        <v>27076</v>
      </c>
    </row>
    <row r="41" spans="1:10" x14ac:dyDescent="0.25">
      <c r="A41" s="1" t="s">
        <v>39</v>
      </c>
      <c r="B41" s="2">
        <v>26</v>
      </c>
      <c r="C41" s="2">
        <v>44</v>
      </c>
      <c r="D41" s="2">
        <v>2713</v>
      </c>
      <c r="E41" s="2">
        <v>166</v>
      </c>
      <c r="F41" s="2">
        <v>6887</v>
      </c>
      <c r="G41" s="2">
        <v>70</v>
      </c>
      <c r="H41" s="2">
        <v>12</v>
      </c>
      <c r="I41" s="2">
        <v>94</v>
      </c>
      <c r="J41" s="2">
        <v>10012</v>
      </c>
    </row>
    <row r="42" spans="1:10" x14ac:dyDescent="0.25">
      <c r="A42" s="1" t="s">
        <v>40</v>
      </c>
      <c r="B42" s="2">
        <v>7</v>
      </c>
      <c r="C42" s="2">
        <v>8</v>
      </c>
      <c r="D42" s="2">
        <v>187</v>
      </c>
      <c r="E42" s="2">
        <v>164</v>
      </c>
      <c r="F42" s="2">
        <v>3940</v>
      </c>
      <c r="G42" s="2">
        <v>19</v>
      </c>
      <c r="H42" s="2">
        <v>20</v>
      </c>
      <c r="I42" s="2">
        <v>14</v>
      </c>
      <c r="J42" s="2">
        <v>4359</v>
      </c>
    </row>
    <row r="43" spans="1:10" x14ac:dyDescent="0.25">
      <c r="A43" s="1" t="s">
        <v>41</v>
      </c>
      <c r="B43" s="2">
        <v>754</v>
      </c>
      <c r="C43" s="2">
        <v>4569</v>
      </c>
      <c r="D43" s="2">
        <v>21124</v>
      </c>
      <c r="E43" s="2">
        <v>28789</v>
      </c>
      <c r="F43" s="2">
        <v>189999</v>
      </c>
      <c r="G43" s="2">
        <v>5030</v>
      </c>
      <c r="H43" s="2">
        <v>863</v>
      </c>
      <c r="I43" s="2">
        <v>3821</v>
      </c>
      <c r="J43" s="2">
        <v>254949</v>
      </c>
    </row>
    <row r="44" spans="1:10" x14ac:dyDescent="0.25">
      <c r="A44" s="1" t="s">
        <v>42</v>
      </c>
      <c r="B44" s="2">
        <v>1042</v>
      </c>
      <c r="C44" s="2">
        <v>6800</v>
      </c>
      <c r="D44" s="2">
        <v>27206</v>
      </c>
      <c r="E44" s="2">
        <v>64949</v>
      </c>
      <c r="F44" s="2">
        <v>372870</v>
      </c>
      <c r="G44" s="2">
        <v>5998</v>
      </c>
      <c r="H44" s="2">
        <v>1410</v>
      </c>
      <c r="I44" s="2">
        <v>10358</v>
      </c>
      <c r="J44" s="2">
        <v>490633</v>
      </c>
    </row>
    <row r="45" spans="1:10" x14ac:dyDescent="0.25">
      <c r="A45" s="1" t="s">
        <v>43</v>
      </c>
      <c r="B45" s="2">
        <v>564</v>
      </c>
      <c r="C45" s="2">
        <v>4213</v>
      </c>
      <c r="D45" s="2">
        <v>54922</v>
      </c>
      <c r="E45" s="2">
        <v>9273</v>
      </c>
      <c r="F45" s="2">
        <v>116263</v>
      </c>
      <c r="G45" s="2">
        <v>3130</v>
      </c>
      <c r="H45" s="2">
        <v>1354</v>
      </c>
      <c r="I45" s="2">
        <v>5879</v>
      </c>
      <c r="J45" s="2">
        <v>195598</v>
      </c>
    </row>
    <row r="46" spans="1:10" x14ac:dyDescent="0.25">
      <c r="A46" s="1" t="s">
        <v>44</v>
      </c>
      <c r="B46" s="2">
        <v>90</v>
      </c>
      <c r="C46" s="2">
        <v>164</v>
      </c>
      <c r="D46" s="2">
        <v>2104</v>
      </c>
      <c r="E46" s="2">
        <v>1414</v>
      </c>
      <c r="F46" s="2">
        <v>25366</v>
      </c>
      <c r="G46" s="2">
        <v>391</v>
      </c>
      <c r="H46" s="2">
        <v>71</v>
      </c>
      <c r="I46" s="2">
        <v>255</v>
      </c>
      <c r="J46" s="2">
        <v>29855</v>
      </c>
    </row>
    <row r="47" spans="1:10" x14ac:dyDescent="0.25">
      <c r="A47" s="1" t="s">
        <v>45</v>
      </c>
      <c r="B47" s="2">
        <v>32</v>
      </c>
      <c r="C47" s="2">
        <v>12</v>
      </c>
      <c r="D47" s="2">
        <v>397</v>
      </c>
      <c r="E47" s="2">
        <v>81</v>
      </c>
      <c r="F47" s="2">
        <v>4046</v>
      </c>
      <c r="G47" s="2">
        <v>24</v>
      </c>
      <c r="H47" s="2">
        <v>13</v>
      </c>
      <c r="I47" s="2">
        <v>28</v>
      </c>
      <c r="J47" s="2">
        <v>4633</v>
      </c>
    </row>
    <row r="48" spans="1:10" x14ac:dyDescent="0.25">
      <c r="A48" s="1" t="s">
        <v>46</v>
      </c>
      <c r="B48" s="2">
        <v>60</v>
      </c>
      <c r="C48" s="2">
        <v>39</v>
      </c>
      <c r="D48" s="2">
        <v>3653</v>
      </c>
      <c r="E48" s="2">
        <v>307</v>
      </c>
      <c r="F48" s="2">
        <v>7640</v>
      </c>
      <c r="G48" s="2">
        <v>145</v>
      </c>
      <c r="H48" s="2">
        <v>56</v>
      </c>
      <c r="I48" s="2">
        <v>212</v>
      </c>
      <c r="J48" s="2">
        <v>12112</v>
      </c>
    </row>
    <row r="49" spans="1:10" x14ac:dyDescent="0.25">
      <c r="A49" s="1" t="s">
        <v>47</v>
      </c>
      <c r="B49" s="2">
        <v>851</v>
      </c>
      <c r="C49" s="2">
        <v>6005</v>
      </c>
      <c r="D49" s="2">
        <v>16155</v>
      </c>
      <c r="E49" s="2">
        <v>22429</v>
      </c>
      <c r="F49" s="2">
        <v>225686</v>
      </c>
      <c r="G49" s="2">
        <v>4649</v>
      </c>
      <c r="H49" s="2">
        <v>840</v>
      </c>
      <c r="I49" s="2">
        <v>5183</v>
      </c>
      <c r="J49" s="2">
        <v>281798</v>
      </c>
    </row>
    <row r="50" spans="1:10" x14ac:dyDescent="0.25">
      <c r="A50" s="1" t="s">
        <v>48</v>
      </c>
      <c r="B50" s="2">
        <v>900</v>
      </c>
      <c r="C50" s="2">
        <v>3686</v>
      </c>
      <c r="D50" s="2">
        <v>24948</v>
      </c>
      <c r="E50" s="2">
        <v>29839</v>
      </c>
      <c r="F50" s="2">
        <v>198378</v>
      </c>
      <c r="G50" s="2">
        <v>3885</v>
      </c>
      <c r="H50" s="2">
        <v>796</v>
      </c>
      <c r="I50" s="2">
        <v>3374</v>
      </c>
      <c r="J50" s="2">
        <v>265806</v>
      </c>
    </row>
    <row r="51" spans="1:10" x14ac:dyDescent="0.25">
      <c r="A51" s="1" t="s">
        <v>49</v>
      </c>
      <c r="B51" s="2">
        <v>222</v>
      </c>
      <c r="C51" s="2">
        <v>1134</v>
      </c>
      <c r="D51" s="2">
        <v>3628</v>
      </c>
      <c r="E51" s="2">
        <v>6753</v>
      </c>
      <c r="F51" s="2">
        <v>101789</v>
      </c>
      <c r="G51" s="2">
        <v>1436</v>
      </c>
      <c r="H51" s="2">
        <v>239</v>
      </c>
      <c r="I51" s="2">
        <v>1526</v>
      </c>
      <c r="J51" s="2">
        <v>116727</v>
      </c>
    </row>
    <row r="52" spans="1:10" x14ac:dyDescent="0.25">
      <c r="A52" s="1" t="s">
        <v>50</v>
      </c>
      <c r="B52" s="2">
        <v>2195</v>
      </c>
      <c r="C52" s="2">
        <v>18753</v>
      </c>
      <c r="D52" s="2">
        <v>223073</v>
      </c>
      <c r="E52" s="2">
        <v>929939</v>
      </c>
      <c r="F52" s="2">
        <v>252823</v>
      </c>
      <c r="G52" s="2">
        <v>20281</v>
      </c>
      <c r="H52" s="2">
        <v>6302</v>
      </c>
      <c r="I52" s="2">
        <v>72077</v>
      </c>
      <c r="J52" s="2">
        <v>1525443</v>
      </c>
    </row>
    <row r="53" spans="1:10" x14ac:dyDescent="0.25">
      <c r="A53" s="1" t="s">
        <v>51</v>
      </c>
      <c r="B53" s="2">
        <v>223</v>
      </c>
      <c r="C53" s="2">
        <v>485</v>
      </c>
      <c r="D53" s="2">
        <v>1626</v>
      </c>
      <c r="E53" s="2">
        <v>7191</v>
      </c>
      <c r="F53" s="2">
        <v>40879</v>
      </c>
      <c r="G53" s="2">
        <v>497</v>
      </c>
      <c r="H53" s="2">
        <v>214</v>
      </c>
      <c r="I53" s="2">
        <v>928</v>
      </c>
      <c r="J53" s="2">
        <v>52043</v>
      </c>
    </row>
    <row r="54" spans="1:10" x14ac:dyDescent="0.25">
      <c r="A54" s="1" t="s">
        <v>52</v>
      </c>
      <c r="B54" s="2">
        <v>210</v>
      </c>
      <c r="C54" s="2">
        <v>758</v>
      </c>
      <c r="D54" s="2">
        <v>4077</v>
      </c>
      <c r="E54" s="2">
        <v>2105</v>
      </c>
      <c r="F54" s="2">
        <v>68417</v>
      </c>
      <c r="G54" s="2">
        <v>904</v>
      </c>
      <c r="H54" s="2">
        <v>127</v>
      </c>
      <c r="I54" s="2">
        <v>879</v>
      </c>
      <c r="J54" s="2">
        <v>77477</v>
      </c>
    </row>
    <row r="55" spans="1:10" x14ac:dyDescent="0.25">
      <c r="A55" s="1" t="s">
        <v>53</v>
      </c>
      <c r="B55" s="2">
        <v>694</v>
      </c>
      <c r="C55" s="2">
        <v>4447</v>
      </c>
      <c r="D55" s="2">
        <v>11686</v>
      </c>
      <c r="E55" s="2">
        <v>7499</v>
      </c>
      <c r="F55" s="2">
        <v>119554</v>
      </c>
      <c r="G55" s="2">
        <v>3372</v>
      </c>
      <c r="H55" s="2">
        <v>795</v>
      </c>
      <c r="I55" s="2">
        <v>3006</v>
      </c>
      <c r="J55" s="2">
        <v>151053</v>
      </c>
    </row>
    <row r="56" spans="1:10" x14ac:dyDescent="0.25">
      <c r="A56" s="1" t="s">
        <v>54</v>
      </c>
      <c r="B56" s="2">
        <v>108</v>
      </c>
      <c r="C56" s="2">
        <v>156</v>
      </c>
      <c r="D56" s="2">
        <v>932</v>
      </c>
      <c r="E56" s="2">
        <v>2519</v>
      </c>
      <c r="F56" s="2">
        <v>16220</v>
      </c>
      <c r="G56" s="2">
        <v>206</v>
      </c>
      <c r="H56" s="2">
        <v>63</v>
      </c>
      <c r="I56" s="2">
        <v>279</v>
      </c>
      <c r="J56" s="2">
        <v>20483</v>
      </c>
    </row>
    <row r="57" spans="1:10" x14ac:dyDescent="0.25">
      <c r="A57" s="1" t="s">
        <v>55</v>
      </c>
      <c r="B57" s="2">
        <v>2102</v>
      </c>
      <c r="C57" s="2">
        <v>38364</v>
      </c>
      <c r="D57" s="2">
        <v>144124</v>
      </c>
      <c r="E57" s="2">
        <v>213115</v>
      </c>
      <c r="F57" s="2">
        <v>376916</v>
      </c>
      <c r="G57" s="2">
        <v>23970</v>
      </c>
      <c r="H57" s="2">
        <v>4844</v>
      </c>
      <c r="I57" s="2">
        <v>33505</v>
      </c>
      <c r="J57" s="2">
        <v>836940</v>
      </c>
    </row>
    <row r="58" spans="1:10" x14ac:dyDescent="0.25">
      <c r="A58" s="1" t="s">
        <v>56</v>
      </c>
      <c r="B58" s="2">
        <v>522</v>
      </c>
      <c r="C58" s="2">
        <v>6411</v>
      </c>
      <c r="D58" s="2">
        <v>23193</v>
      </c>
      <c r="E58" s="2">
        <v>111097</v>
      </c>
      <c r="F58" s="2">
        <v>80005</v>
      </c>
      <c r="G58" s="2">
        <v>6306</v>
      </c>
      <c r="H58" s="2">
        <v>1759</v>
      </c>
      <c r="I58" s="2">
        <v>5169</v>
      </c>
      <c r="J58" s="2">
        <v>234462</v>
      </c>
    </row>
    <row r="59" spans="1:10" x14ac:dyDescent="0.25">
      <c r="A59" s="1" t="s">
        <v>57</v>
      </c>
      <c r="B59" s="2">
        <v>2056</v>
      </c>
      <c r="C59" s="2">
        <v>20001</v>
      </c>
      <c r="D59" s="2">
        <v>122209</v>
      </c>
      <c r="E59" s="2">
        <v>124354</v>
      </c>
      <c r="F59" s="2">
        <v>572778</v>
      </c>
      <c r="G59" s="2">
        <v>18103</v>
      </c>
      <c r="H59" s="2">
        <v>3672</v>
      </c>
      <c r="I59" s="2">
        <v>32756</v>
      </c>
      <c r="J59" s="2">
        <v>895929</v>
      </c>
    </row>
    <row r="60" spans="1:10" x14ac:dyDescent="0.25">
      <c r="A60" s="1" t="s">
        <v>58</v>
      </c>
      <c r="B60" s="2">
        <v>1250</v>
      </c>
      <c r="C60" s="2">
        <v>11499</v>
      </c>
      <c r="D60" s="2">
        <v>25286</v>
      </c>
      <c r="E60" s="2">
        <v>50376</v>
      </c>
      <c r="F60" s="2">
        <v>295071</v>
      </c>
      <c r="G60" s="2">
        <v>8379</v>
      </c>
      <c r="H60" s="2">
        <v>1411</v>
      </c>
      <c r="I60" s="2">
        <v>7833</v>
      </c>
      <c r="J60" s="2">
        <v>401105</v>
      </c>
    </row>
    <row r="61" spans="1:10" x14ac:dyDescent="0.25">
      <c r="A61" s="1" t="s">
        <v>59</v>
      </c>
      <c r="B61" s="2">
        <v>1806</v>
      </c>
      <c r="C61" s="2">
        <v>17420</v>
      </c>
      <c r="D61" s="2">
        <v>48189</v>
      </c>
      <c r="E61" s="2">
        <v>37961</v>
      </c>
      <c r="F61" s="2">
        <v>509044</v>
      </c>
      <c r="G61" s="2">
        <v>12511</v>
      </c>
      <c r="H61" s="2">
        <v>2230</v>
      </c>
      <c r="I61" s="2">
        <v>12275</v>
      </c>
      <c r="J61" s="2">
        <v>641436</v>
      </c>
    </row>
    <row r="62" spans="1:10" x14ac:dyDescent="0.25">
      <c r="A62" s="1" t="s">
        <v>60</v>
      </c>
      <c r="B62" s="2">
        <v>1206</v>
      </c>
      <c r="C62" s="2">
        <v>7329</v>
      </c>
      <c r="D62" s="2">
        <v>59644</v>
      </c>
      <c r="E62" s="2">
        <v>94092</v>
      </c>
      <c r="F62" s="2">
        <v>277685</v>
      </c>
      <c r="G62" s="2">
        <v>6703</v>
      </c>
      <c r="H62" s="2">
        <v>1567</v>
      </c>
      <c r="I62" s="2">
        <v>12025</v>
      </c>
      <c r="J62" s="2">
        <v>460251</v>
      </c>
    </row>
    <row r="63" spans="1:10" x14ac:dyDescent="0.25">
      <c r="A63" s="1" t="s">
        <v>61</v>
      </c>
      <c r="B63" s="2">
        <v>199</v>
      </c>
      <c r="C63" s="2">
        <v>281</v>
      </c>
      <c r="D63" s="2">
        <v>5373</v>
      </c>
      <c r="E63" s="2">
        <v>2015</v>
      </c>
      <c r="F63" s="2">
        <v>36482</v>
      </c>
      <c r="G63" s="2">
        <v>311</v>
      </c>
      <c r="H63" s="2">
        <v>106</v>
      </c>
      <c r="I63" s="2">
        <v>611</v>
      </c>
      <c r="J63" s="2">
        <v>45378</v>
      </c>
    </row>
    <row r="64" spans="1:10" x14ac:dyDescent="0.25">
      <c r="A64" s="1" t="s">
        <v>62</v>
      </c>
      <c r="B64" s="2">
        <v>730</v>
      </c>
      <c r="C64" s="2">
        <v>2900</v>
      </c>
      <c r="D64" s="2">
        <v>6037</v>
      </c>
      <c r="E64" s="2">
        <v>4577</v>
      </c>
      <c r="F64" s="2">
        <v>123987</v>
      </c>
      <c r="G64" s="2">
        <v>2365</v>
      </c>
      <c r="H64" s="2">
        <v>427</v>
      </c>
      <c r="I64" s="2">
        <v>2013</v>
      </c>
      <c r="J64" s="2">
        <v>143036</v>
      </c>
    </row>
    <row r="65" spans="1:10" x14ac:dyDescent="0.25">
      <c r="A65" s="1" t="s">
        <v>63</v>
      </c>
      <c r="B65" s="2">
        <v>878</v>
      </c>
      <c r="C65" s="2">
        <v>5220</v>
      </c>
      <c r="D65" s="2">
        <v>9372</v>
      </c>
      <c r="E65" s="2">
        <v>16292</v>
      </c>
      <c r="F65" s="2">
        <v>286624</v>
      </c>
      <c r="G65" s="2">
        <v>3460</v>
      </c>
      <c r="H65" s="2">
        <v>728</v>
      </c>
      <c r="I65" s="2">
        <v>10890</v>
      </c>
      <c r="J65" s="2">
        <v>333464</v>
      </c>
    </row>
    <row r="66" spans="1:10" x14ac:dyDescent="0.25">
      <c r="A66" s="1" t="s">
        <v>64</v>
      </c>
      <c r="B66" s="2">
        <v>957</v>
      </c>
      <c r="C66" s="2">
        <v>12545</v>
      </c>
      <c r="D66" s="2">
        <v>37894</v>
      </c>
      <c r="E66" s="2">
        <v>60830</v>
      </c>
      <c r="F66" s="2">
        <v>213486</v>
      </c>
      <c r="G66" s="2">
        <v>10028</v>
      </c>
      <c r="H66" s="2">
        <v>2277</v>
      </c>
      <c r="I66" s="2">
        <v>13021</v>
      </c>
      <c r="J66" s="2">
        <v>351038</v>
      </c>
    </row>
    <row r="67" spans="1:10" x14ac:dyDescent="0.25">
      <c r="A67" s="1" t="s">
        <v>65</v>
      </c>
      <c r="B67" s="2">
        <v>514</v>
      </c>
      <c r="C67" s="2">
        <v>6594</v>
      </c>
      <c r="D67" s="2">
        <v>9800</v>
      </c>
      <c r="E67" s="2">
        <v>11688</v>
      </c>
      <c r="F67" s="2">
        <v>194193</v>
      </c>
      <c r="G67" s="2">
        <v>3627</v>
      </c>
      <c r="H67" s="2">
        <v>677</v>
      </c>
      <c r="I67" s="2">
        <v>3067</v>
      </c>
      <c r="J67" s="2">
        <v>230160</v>
      </c>
    </row>
    <row r="68" spans="1:10" x14ac:dyDescent="0.25">
      <c r="A68" s="1" t="s">
        <v>66</v>
      </c>
      <c r="B68" s="2">
        <v>610</v>
      </c>
      <c r="C68" s="2">
        <v>3410</v>
      </c>
      <c r="D68" s="2">
        <v>45736</v>
      </c>
      <c r="E68" s="2">
        <v>34309</v>
      </c>
      <c r="F68" s="2">
        <v>147920</v>
      </c>
      <c r="G68" s="2">
        <v>5195</v>
      </c>
      <c r="H68" s="2">
        <v>1048</v>
      </c>
      <c r="I68" s="2">
        <v>4716</v>
      </c>
      <c r="J68" s="2">
        <v>242944</v>
      </c>
    </row>
    <row r="69" spans="1:10" x14ac:dyDescent="0.25">
      <c r="A69" s="1" t="s">
        <v>67</v>
      </c>
      <c r="B69" s="2">
        <v>362</v>
      </c>
      <c r="C69" s="2">
        <v>1288</v>
      </c>
      <c r="D69" s="2">
        <v>3637</v>
      </c>
      <c r="E69" s="2">
        <v>3571</v>
      </c>
      <c r="F69" s="2">
        <v>110554</v>
      </c>
      <c r="G69" s="2">
        <v>959</v>
      </c>
      <c r="H69" s="2">
        <v>246</v>
      </c>
      <c r="I69" s="2">
        <v>5276</v>
      </c>
      <c r="J69" s="2">
        <v>125893</v>
      </c>
    </row>
    <row r="70" spans="1:10" x14ac:dyDescent="0.25">
      <c r="A70" s="1" t="s">
        <v>68</v>
      </c>
      <c r="B70" s="2">
        <v>99</v>
      </c>
      <c r="C70" s="2">
        <v>140</v>
      </c>
      <c r="D70" s="2">
        <v>2066</v>
      </c>
      <c r="E70" s="2">
        <v>1310</v>
      </c>
      <c r="F70" s="2">
        <v>22739</v>
      </c>
      <c r="G70" s="2">
        <v>261</v>
      </c>
      <c r="H70" s="2">
        <v>56</v>
      </c>
      <c r="I70" s="2">
        <v>284</v>
      </c>
      <c r="J70" s="2">
        <v>26955</v>
      </c>
    </row>
    <row r="71" spans="1:10" x14ac:dyDescent="0.25">
      <c r="A71" s="1" t="s">
        <v>69</v>
      </c>
      <c r="B71" s="2">
        <v>64</v>
      </c>
      <c r="C71" s="2">
        <v>67</v>
      </c>
      <c r="D71" s="2">
        <v>1207</v>
      </c>
      <c r="E71" s="2">
        <v>123</v>
      </c>
      <c r="F71" s="2">
        <v>9434</v>
      </c>
      <c r="G71" s="2">
        <v>56</v>
      </c>
      <c r="H71" s="2">
        <v>31</v>
      </c>
      <c r="I71" s="2">
        <v>85</v>
      </c>
      <c r="J71" s="2">
        <v>11067</v>
      </c>
    </row>
    <row r="72" spans="1:10" x14ac:dyDescent="0.25">
      <c r="A72" s="1" t="s">
        <v>70</v>
      </c>
      <c r="B72" s="2">
        <v>35</v>
      </c>
      <c r="C72" s="2">
        <v>28</v>
      </c>
      <c r="D72" s="2">
        <v>627</v>
      </c>
      <c r="E72" s="2">
        <v>158</v>
      </c>
      <c r="F72" s="2">
        <v>6451</v>
      </c>
      <c r="G72" s="2">
        <v>42</v>
      </c>
      <c r="H72" s="2">
        <v>32</v>
      </c>
      <c r="I72" s="2">
        <v>56</v>
      </c>
      <c r="J72" s="2">
        <v>7429</v>
      </c>
    </row>
    <row r="73" spans="1:10" x14ac:dyDescent="0.25">
      <c r="A73" s="1" t="s">
        <v>71</v>
      </c>
      <c r="B73" s="2">
        <v>1107</v>
      </c>
      <c r="C73" s="2">
        <v>5261</v>
      </c>
      <c r="D73" s="2">
        <v>30242</v>
      </c>
      <c r="E73" s="2">
        <v>40093</v>
      </c>
      <c r="F73" s="2">
        <v>293236</v>
      </c>
      <c r="G73" s="2">
        <v>6140</v>
      </c>
      <c r="H73" s="2">
        <v>1309</v>
      </c>
      <c r="I73" s="2">
        <v>6955</v>
      </c>
      <c r="J73" s="2">
        <v>384343</v>
      </c>
    </row>
    <row r="74" spans="1:10" x14ac:dyDescent="0.25">
      <c r="A74" s="1" t="s">
        <v>72</v>
      </c>
      <c r="B74" s="2">
        <v>95</v>
      </c>
      <c r="C74" s="2">
        <v>143</v>
      </c>
      <c r="D74" s="2">
        <v>2322</v>
      </c>
      <c r="E74" s="2">
        <v>436</v>
      </c>
      <c r="F74" s="2">
        <v>20261</v>
      </c>
      <c r="G74" s="2">
        <v>155</v>
      </c>
      <c r="H74" s="2">
        <v>40</v>
      </c>
      <c r="I74" s="2">
        <v>260</v>
      </c>
      <c r="J74" s="2">
        <v>23712</v>
      </c>
    </row>
    <row r="75" spans="1:10" x14ac:dyDescent="0.25">
      <c r="A75" s="1" t="s">
        <v>73</v>
      </c>
      <c r="B75" s="2">
        <v>274</v>
      </c>
      <c r="C75" s="2">
        <v>677</v>
      </c>
      <c r="D75" s="2">
        <v>1636</v>
      </c>
      <c r="E75" s="2">
        <v>1685</v>
      </c>
      <c r="F75" s="2">
        <v>54501</v>
      </c>
      <c r="G75" s="2">
        <v>604</v>
      </c>
      <c r="H75" s="2">
        <v>109</v>
      </c>
      <c r="I75" s="2">
        <v>820</v>
      </c>
      <c r="J75" s="2">
        <v>60306</v>
      </c>
    </row>
    <row r="76" spans="1:10" x14ac:dyDescent="0.25">
      <c r="A76" s="1" t="s">
        <v>74</v>
      </c>
      <c r="B76" s="2">
        <v>140</v>
      </c>
      <c r="C76" s="2">
        <v>103</v>
      </c>
      <c r="D76" s="2">
        <v>1538</v>
      </c>
      <c r="E76" s="2">
        <v>223</v>
      </c>
      <c r="F76" s="2">
        <v>14388</v>
      </c>
      <c r="G76" s="2">
        <v>164</v>
      </c>
      <c r="H76" s="2">
        <v>47</v>
      </c>
      <c r="I76" s="2">
        <v>129</v>
      </c>
      <c r="J76" s="2">
        <v>16732</v>
      </c>
    </row>
    <row r="77" spans="1:10" x14ac:dyDescent="0.25">
      <c r="A77" s="3" t="s">
        <v>7</v>
      </c>
      <c r="B77" s="3">
        <f>SUM(B10:B76)</f>
        <v>38815</v>
      </c>
      <c r="C77" s="3">
        <f t="shared" ref="C77:J77" si="0">SUM(C10:C76)</f>
        <v>321334</v>
      </c>
      <c r="D77" s="3">
        <f t="shared" si="0"/>
        <v>1785918</v>
      </c>
      <c r="E77" s="3">
        <f t="shared" si="0"/>
        <v>2582377</v>
      </c>
      <c r="F77" s="3">
        <f t="shared" si="0"/>
        <v>8511402</v>
      </c>
      <c r="G77" s="3">
        <f t="shared" si="0"/>
        <v>278396</v>
      </c>
      <c r="H77" s="3">
        <f t="shared" si="0"/>
        <v>59373</v>
      </c>
      <c r="I77" s="3">
        <f t="shared" si="0"/>
        <v>371553</v>
      </c>
      <c r="J77" s="3">
        <f t="shared" si="0"/>
        <v>13949168</v>
      </c>
    </row>
  </sheetData>
  <mergeCells count="6">
    <mergeCell ref="A7:J7"/>
    <mergeCell ref="A2:J2"/>
    <mergeCell ref="A3:J3"/>
    <mergeCell ref="A4:J4"/>
    <mergeCell ref="A5:J5"/>
    <mergeCell ref="A6:J6"/>
  </mergeCells>
  <printOptions horizontalCentered="1"/>
  <pageMargins left="0.25" right="0.25" top="0.75" bottom="0.75" header="0.3" footer="0.3"/>
  <pageSetup scale="8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RegistrationByRace</vt:lpstr>
      <vt:lpstr>RegistrationByRace!Print_Titles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Morley, Tiffany M.</cp:lastModifiedBy>
  <cp:lastPrinted>2024-08-07T20:06:10Z</cp:lastPrinted>
  <dcterms:created xsi:type="dcterms:W3CDTF">2024-03-03T13:40:00Z</dcterms:created>
  <dcterms:modified xsi:type="dcterms:W3CDTF">2024-10-21T14:03:21Z</dcterms:modified>
</cp:coreProperties>
</file>