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5\BC_49898_2025_Primary_CD1-6\Formatted\"/>
    </mc:Choice>
  </mc:AlternateContent>
  <xr:revisionPtr revIDLastSave="0" documentId="13_ncr:1_{D283D33F-FE99-4066-BDA1-0D0F3C810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definedNames>
    <definedName name="_xlnm.Print_Titles" localSheetId="0">RegistrationByPartyRace!$1:$9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1" l="1"/>
  <c r="J164" i="1"/>
  <c r="I164" i="1"/>
  <c r="H164" i="1"/>
  <c r="G164" i="1"/>
  <c r="F164" i="1"/>
  <c r="E164" i="1"/>
  <c r="D164" i="1"/>
  <c r="C164" i="1"/>
  <c r="K200" i="1"/>
  <c r="J200" i="1"/>
  <c r="I200" i="1"/>
  <c r="H200" i="1"/>
  <c r="G200" i="1"/>
  <c r="F200" i="1"/>
  <c r="E200" i="1"/>
  <c r="D200" i="1"/>
  <c r="C200" i="1"/>
  <c r="K128" i="1"/>
  <c r="J128" i="1"/>
  <c r="I128" i="1"/>
  <c r="H128" i="1"/>
  <c r="G128" i="1"/>
  <c r="F128" i="1"/>
  <c r="E128" i="1"/>
  <c r="D128" i="1"/>
  <c r="C128" i="1"/>
  <c r="K44" i="1"/>
  <c r="J44" i="1"/>
  <c r="I44" i="1"/>
  <c r="H44" i="1"/>
  <c r="G44" i="1"/>
  <c r="F44" i="1"/>
  <c r="E44" i="1"/>
  <c r="D44" i="1"/>
  <c r="C44" i="1"/>
  <c r="K212" i="1"/>
  <c r="J212" i="1"/>
  <c r="I212" i="1"/>
  <c r="H212" i="1"/>
  <c r="G212" i="1"/>
  <c r="F212" i="1"/>
  <c r="E212" i="1"/>
  <c r="D212" i="1"/>
  <c r="C212" i="1"/>
  <c r="K188" i="1"/>
  <c r="J188" i="1"/>
  <c r="I188" i="1"/>
  <c r="H188" i="1"/>
  <c r="G188" i="1"/>
  <c r="F188" i="1"/>
  <c r="E188" i="1"/>
  <c r="D188" i="1"/>
  <c r="C188" i="1"/>
  <c r="K176" i="1"/>
  <c r="J176" i="1"/>
  <c r="I176" i="1"/>
  <c r="H176" i="1"/>
  <c r="G176" i="1"/>
  <c r="F176" i="1"/>
  <c r="E176" i="1"/>
  <c r="D176" i="1"/>
  <c r="C176" i="1"/>
  <c r="K152" i="1"/>
  <c r="J152" i="1"/>
  <c r="I152" i="1"/>
  <c r="H152" i="1"/>
  <c r="G152" i="1"/>
  <c r="F152" i="1"/>
  <c r="E152" i="1"/>
  <c r="D152" i="1"/>
  <c r="C152" i="1"/>
  <c r="K140" i="1"/>
  <c r="J140" i="1"/>
  <c r="I140" i="1"/>
  <c r="H140" i="1"/>
  <c r="G140" i="1"/>
  <c r="F140" i="1"/>
  <c r="E140" i="1"/>
  <c r="D140" i="1"/>
  <c r="C140" i="1"/>
  <c r="K116" i="1"/>
  <c r="J116" i="1"/>
  <c r="I116" i="1"/>
  <c r="H116" i="1"/>
  <c r="G116" i="1"/>
  <c r="F116" i="1"/>
  <c r="E116" i="1"/>
  <c r="D116" i="1"/>
  <c r="C116" i="1"/>
  <c r="K104" i="1"/>
  <c r="J104" i="1"/>
  <c r="I104" i="1"/>
  <c r="H104" i="1"/>
  <c r="G104" i="1"/>
  <c r="F104" i="1"/>
  <c r="E104" i="1"/>
  <c r="D104" i="1"/>
  <c r="C104" i="1"/>
  <c r="K92" i="1"/>
  <c r="J92" i="1"/>
  <c r="I92" i="1"/>
  <c r="H92" i="1"/>
  <c r="G92" i="1"/>
  <c r="F92" i="1"/>
  <c r="E92" i="1"/>
  <c r="D92" i="1"/>
  <c r="C92" i="1"/>
  <c r="K80" i="1"/>
  <c r="J80" i="1"/>
  <c r="I80" i="1"/>
  <c r="H80" i="1"/>
  <c r="G80" i="1"/>
  <c r="F80" i="1"/>
  <c r="E80" i="1"/>
  <c r="D80" i="1"/>
  <c r="C80" i="1"/>
  <c r="K68" i="1"/>
  <c r="J68" i="1"/>
  <c r="I68" i="1"/>
  <c r="H68" i="1"/>
  <c r="G68" i="1"/>
  <c r="F68" i="1"/>
  <c r="E68" i="1"/>
  <c r="D68" i="1"/>
  <c r="C68" i="1"/>
  <c r="K56" i="1"/>
  <c r="J56" i="1"/>
  <c r="I56" i="1"/>
  <c r="H56" i="1"/>
  <c r="G56" i="1"/>
  <c r="F56" i="1"/>
  <c r="E56" i="1"/>
  <c r="D56" i="1"/>
  <c r="C56" i="1"/>
  <c r="K32" i="1"/>
  <c r="J32" i="1"/>
  <c r="I32" i="1"/>
  <c r="H32" i="1"/>
  <c r="G32" i="1"/>
  <c r="F32" i="1"/>
  <c r="E32" i="1"/>
  <c r="D32" i="1"/>
  <c r="C32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<sst xmlns="http://schemas.openxmlformats.org/spreadsheetml/2006/main" count="391" uniqueCount="47">
  <si>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</si>
  <si>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</si>
  <si>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</si>
  <si>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</si>
  <si>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</si>
  <si>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</si>
  <si>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</si>
  <si>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</si>
  <si>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Escambia                 </t>
  </si>
  <si>
    <t xml:space="preserve">Flagler                  </t>
  </si>
  <si>
    <t xml:space="preserve">Lake                     </t>
  </si>
  <si>
    <t xml:space="preserve">Marion                   </t>
  </si>
  <si>
    <t xml:space="preserve">Okaloosa                 </t>
  </si>
  <si>
    <t xml:space="preserve">Putnam                   </t>
  </si>
  <si>
    <t xml:space="preserve">Santa Rosa               </t>
  </si>
  <si>
    <t xml:space="preserve">St. Johns                </t>
  </si>
  <si>
    <t xml:space="preserve">Volusia                  </t>
  </si>
  <si>
    <t xml:space="preserve">Walton                   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</si>
  <si>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</si>
  <si>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</si>
  <si>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</si>
  <si>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</si>
  <si>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</si>
  <si>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</si>
  <si>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</si>
  <si>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Party for Socialism and Liberation - Florida</t>
  </si>
  <si>
    <t xml:space="preserve">No Party Affiliation          </t>
  </si>
  <si>
    <t>FLORIDA DEPARTMENT OF STATE</t>
  </si>
  <si>
    <t>DIVISION OF ELECTIONS</t>
  </si>
  <si>
    <t>County Name</t>
  </si>
  <si>
    <t>Active Registered Voters by Party and Race</t>
  </si>
  <si>
    <t>Party Name</t>
  </si>
  <si>
    <t>Asian or Pacific Islander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</si>
  <si>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</si>
  <si>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</si>
  <si>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</si>
  <si>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>Florida Democratic Party</t>
  </si>
  <si>
    <t xml:space="preserve">Green Party of Florida                 </t>
  </si>
  <si>
    <t xml:space="preserve">Green Party of Florida                </t>
  </si>
  <si>
    <t>Boricua Party</t>
  </si>
  <si>
    <t xml:space="preserve">American Solidarity Party of Florida </t>
  </si>
  <si>
    <t>Florida Natural Law Party</t>
  </si>
  <si>
    <t>Reform Party</t>
  </si>
  <si>
    <t>2025 Special Primary Election - Congressional Districts 1 &amp; 6</t>
  </si>
  <si>
    <t xml:space="preserve"> Book Closing: December 30, 2024</t>
  </si>
  <si>
    <t>Statistics Generated: January 7, 2025</t>
  </si>
  <si>
    <t>Jeffersonian Party of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</si>
</sst>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horizontal="left" wrapText="1"/>
    </xf>
    <xf numFmtId="0" fontId="0" fillId="0" borderId="10" xfId="0" applyBorder="1"/>
    <xf numFmtId="0" fontId="16" fillId="0" borderId="10" xfId="0" applyFont="1" applyBorder="1" applyAlignment="1">
      <alignment wrapText="1"/>
    </xf>
    <xf numFmtId="0" fontId="16" fillId="0" borderId="10" xfId="0" applyFont="1" applyBorder="1"/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wrapText="1"/>
    </xf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864AAE6-B64D-4153-B5C7-DDA33BCE185F}"/>
    <cellStyle name="60% - Accent2" xfId="25" builtinId="36" customBuiltin="1"/>
    <cellStyle name="60% - Accent2 2" xfId="44" xr:uid="{CDF65409-E81E-4EFF-83E6-480E27F30650}"/>
    <cellStyle name="60% - Accent3" xfId="29" builtinId="40" customBuiltin="1"/>
    <cellStyle name="60% - Accent3 2" xfId="45" xr:uid="{748A2A29-ED19-460B-9930-F1081A813105}"/>
    <cellStyle name="60% - Accent4" xfId="33" builtinId="44" customBuiltin="1"/>
    <cellStyle name="60% - Accent4 2" xfId="46" xr:uid="{C39A43EA-A7C5-461A-ADBE-D9031668E6AB}"/>
    <cellStyle name="60% - Accent5" xfId="37" builtinId="48" customBuiltin="1"/>
    <cellStyle name="60% - Accent5 2" xfId="47" xr:uid="{166CA2EF-1F48-46A4-82DD-D94C713215EB}"/>
    <cellStyle name="60% - Accent6" xfId="41" builtinId="52" customBuiltin="1"/>
    <cellStyle name="60% - Accent6 2" xfId="48" xr:uid="{39075FD3-C169-4F57-ABF7-57D7E12AE085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AECA9EDF-6E4D-4C5F-AFCE-24834C16E68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228600</xdr:rowOff>
    </xdr:from>
    <xdr:to>
      <xdr:col>0</xdr:col>
      <xdr:colOff>1809749</xdr:colOff>
      <xdr:row>5</xdr:row>
      <xdr:rowOff>143236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764F70-B5C5-4DE1-BDB8-F148CC23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19100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2"/>
  <sheetViews>
    <sheetView tabSelected="1" workbookViewId="0">
      <selection activeCell="Q6" sqref="Q6"/>
    </sheetView>
  </sheetViews>
  <sheetFormatPr defaultRowHeight="15" x14ac:dyDescent="0.25"/>
  <cols>
    <col min="1" max="1" width="43" bestFit="1" customWidth="1"/>
    <col min="2" max="2" width="18.5703125" bestFit="1" customWidth="1"/>
    <col min="3" max="3" width="18.140625" bestFit="1" customWidth="1"/>
    <col min="4" max="4" width="14.85546875" bestFit="1" customWidth="1"/>
    <col min="5" max="5" width="10" bestFit="1" customWidth="1"/>
    <col min="6" max="6" width="8.85546875" bestFit="1" customWidth="1"/>
    <col min="7" max="7" width="10.140625" bestFit="1" customWidth="1"/>
    <col min="8" max="8" width="7.5703125" bestFit="1" customWidth="1"/>
    <col min="9" max="9" width="11.7109375" bestFit="1" customWidth="1"/>
    <col min="10" max="10" width="9.28515625" bestFit="1" customWidth="1"/>
  </cols>
  <sheetData>
    <row r="1" spans="1:11" ht="15.75" thickBot="1" x14ac:dyDescent="0.3"/>
    <row r="2" spans="1:11" ht="18.75" customHeight="1" x14ac:dyDescent="0.3">
      <c r="A2" s="11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8.75" customHeight="1" x14ac:dyDescent="0.3">
      <c r="A3" s="14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18.75" customHeight="1" x14ac:dyDescent="0.3">
      <c r="A4" s="17" t="s">
        <v>43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18.75" customHeight="1" x14ac:dyDescent="0.3">
      <c r="A5" s="17" t="s">
        <v>30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customHeight="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.75" customHeight="1" thickBot="1" x14ac:dyDescent="0.3">
      <c r="A7" s="8" t="s">
        <v>45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9" spans="1:11" ht="30" x14ac:dyDescent="0.25">
      <c r="A9" s="1" t="s">
        <v>31</v>
      </c>
      <c r="B9" s="1" t="s">
        <v>29</v>
      </c>
      <c r="C9" s="1" t="s">
        <v>0</v>
      </c>
      <c r="D9" s="1" t="s">
        <v>32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</row>
    <row r="10" spans="1:11" x14ac:dyDescent="0.25">
      <c r="A10" s="2" t="s">
        <v>33</v>
      </c>
      <c r="B10" s="2" t="s">
        <v>8</v>
      </c>
      <c r="C10" s="2">
        <v>844</v>
      </c>
      <c r="D10" s="2">
        <v>2762</v>
      </c>
      <c r="E10" s="2">
        <v>1855</v>
      </c>
      <c r="F10" s="2">
        <v>2511</v>
      </c>
      <c r="G10" s="2">
        <v>91582</v>
      </c>
      <c r="H10" s="2">
        <v>1277</v>
      </c>
      <c r="I10" s="2">
        <v>223</v>
      </c>
      <c r="J10" s="2">
        <v>1230</v>
      </c>
      <c r="K10" s="2">
        <v>102284</v>
      </c>
    </row>
    <row r="11" spans="1:11" x14ac:dyDescent="0.25">
      <c r="A11" s="2" t="s">
        <v>33</v>
      </c>
      <c r="B11" s="2" t="s">
        <v>9</v>
      </c>
      <c r="C11" s="2">
        <v>149</v>
      </c>
      <c r="D11" s="2">
        <v>709</v>
      </c>
      <c r="E11" s="2">
        <v>521</v>
      </c>
      <c r="F11" s="2">
        <v>2577</v>
      </c>
      <c r="G11" s="2">
        <v>43429</v>
      </c>
      <c r="H11" s="2">
        <v>683</v>
      </c>
      <c r="I11" s="2">
        <v>74</v>
      </c>
      <c r="J11" s="2">
        <v>510</v>
      </c>
      <c r="K11" s="2">
        <v>48652</v>
      </c>
    </row>
    <row r="12" spans="1:11" x14ac:dyDescent="0.25">
      <c r="A12" s="2" t="s">
        <v>33</v>
      </c>
      <c r="B12" s="2" t="s">
        <v>10</v>
      </c>
      <c r="C12" s="2">
        <v>131</v>
      </c>
      <c r="D12" s="2">
        <v>299</v>
      </c>
      <c r="E12" s="2">
        <v>347</v>
      </c>
      <c r="F12" s="2">
        <v>1909</v>
      </c>
      <c r="G12" s="2">
        <v>38135</v>
      </c>
      <c r="H12" s="2">
        <v>340</v>
      </c>
      <c r="I12" s="2">
        <v>87</v>
      </c>
      <c r="J12" s="2">
        <v>380</v>
      </c>
      <c r="K12" s="2">
        <v>41628</v>
      </c>
    </row>
    <row r="13" spans="1:11" x14ac:dyDescent="0.25">
      <c r="A13" s="2" t="s">
        <v>33</v>
      </c>
      <c r="B13" s="2" t="s">
        <v>11</v>
      </c>
      <c r="C13" s="2">
        <v>224</v>
      </c>
      <c r="D13" s="2">
        <v>486</v>
      </c>
      <c r="E13" s="2">
        <v>663</v>
      </c>
      <c r="F13" s="2">
        <v>3869</v>
      </c>
      <c r="G13" s="2">
        <v>57091</v>
      </c>
      <c r="H13" s="2">
        <v>581</v>
      </c>
      <c r="I13" s="2">
        <v>111</v>
      </c>
      <c r="J13" s="2">
        <v>541</v>
      </c>
      <c r="K13" s="2">
        <v>63566</v>
      </c>
    </row>
    <row r="14" spans="1:11" x14ac:dyDescent="0.25">
      <c r="A14" s="2" t="s">
        <v>33</v>
      </c>
      <c r="B14" s="2" t="s">
        <v>12</v>
      </c>
      <c r="C14" s="2">
        <v>444</v>
      </c>
      <c r="D14" s="2">
        <v>2215</v>
      </c>
      <c r="E14" s="2">
        <v>1221</v>
      </c>
      <c r="F14" s="2">
        <v>3138</v>
      </c>
      <c r="G14" s="2">
        <v>78538</v>
      </c>
      <c r="H14" s="2">
        <v>1456</v>
      </c>
      <c r="I14" s="2">
        <v>272</v>
      </c>
      <c r="J14" s="2">
        <v>1102</v>
      </c>
      <c r="K14" s="2">
        <v>88386</v>
      </c>
    </row>
    <row r="15" spans="1:11" x14ac:dyDescent="0.25">
      <c r="A15" s="2" t="s">
        <v>33</v>
      </c>
      <c r="B15" s="2" t="s">
        <v>13</v>
      </c>
      <c r="C15" s="2">
        <v>133</v>
      </c>
      <c r="D15" s="2">
        <v>142</v>
      </c>
      <c r="E15" s="2">
        <v>313</v>
      </c>
      <c r="F15" s="2">
        <v>727</v>
      </c>
      <c r="G15" s="2">
        <v>24237</v>
      </c>
      <c r="H15" s="2">
        <v>137</v>
      </c>
      <c r="I15" s="2">
        <v>49</v>
      </c>
      <c r="J15" s="2">
        <v>192</v>
      </c>
      <c r="K15" s="2">
        <v>25930</v>
      </c>
    </row>
    <row r="16" spans="1:11" x14ac:dyDescent="0.25">
      <c r="A16" s="2" t="s">
        <v>33</v>
      </c>
      <c r="B16" s="2" t="s">
        <v>14</v>
      </c>
      <c r="C16" s="2">
        <v>470</v>
      </c>
      <c r="D16" s="2">
        <v>1500</v>
      </c>
      <c r="E16" s="2">
        <v>677</v>
      </c>
      <c r="F16" s="2">
        <v>2184</v>
      </c>
      <c r="G16" s="2">
        <v>84155</v>
      </c>
      <c r="H16" s="2">
        <v>1129</v>
      </c>
      <c r="I16" s="2">
        <v>206</v>
      </c>
      <c r="J16" s="2">
        <v>884</v>
      </c>
      <c r="K16" s="2">
        <v>91205</v>
      </c>
    </row>
    <row r="17" spans="1:11" x14ac:dyDescent="0.25">
      <c r="A17" s="2" t="s">
        <v>33</v>
      </c>
      <c r="B17" s="2" t="s">
        <v>15</v>
      </c>
      <c r="C17" s="2">
        <v>45</v>
      </c>
      <c r="D17" s="2">
        <v>122</v>
      </c>
      <c r="E17" s="2">
        <v>104</v>
      </c>
      <c r="F17" s="2">
        <v>464</v>
      </c>
      <c r="G17" s="2">
        <v>17241</v>
      </c>
      <c r="H17" s="2">
        <v>148</v>
      </c>
      <c r="I17" s="2">
        <v>26</v>
      </c>
      <c r="J17" s="2">
        <v>112</v>
      </c>
      <c r="K17" s="2">
        <v>18262</v>
      </c>
    </row>
    <row r="18" spans="1:11" x14ac:dyDescent="0.25">
      <c r="A18" s="2" t="s">
        <v>33</v>
      </c>
      <c r="B18" s="2" t="s">
        <v>16</v>
      </c>
      <c r="C18" s="2">
        <v>217</v>
      </c>
      <c r="D18" s="2">
        <v>816</v>
      </c>
      <c r="E18" s="2">
        <v>874</v>
      </c>
      <c r="F18" s="2">
        <v>3245</v>
      </c>
      <c r="G18" s="2">
        <v>65764</v>
      </c>
      <c r="H18" s="2">
        <v>837</v>
      </c>
      <c r="I18" s="2">
        <v>128</v>
      </c>
      <c r="J18" s="2">
        <v>711</v>
      </c>
      <c r="K18" s="2">
        <v>72592</v>
      </c>
    </row>
    <row r="19" spans="1:11" x14ac:dyDescent="0.25">
      <c r="A19" s="2" t="s">
        <v>33</v>
      </c>
      <c r="B19" s="2" t="s">
        <v>17</v>
      </c>
      <c r="C19" s="2">
        <v>125</v>
      </c>
      <c r="D19" s="2">
        <v>276</v>
      </c>
      <c r="E19" s="2">
        <v>142</v>
      </c>
      <c r="F19" s="2">
        <v>630</v>
      </c>
      <c r="G19" s="2">
        <v>25725</v>
      </c>
      <c r="H19" s="2">
        <v>226</v>
      </c>
      <c r="I19" s="2">
        <v>40</v>
      </c>
      <c r="J19" s="2">
        <v>233</v>
      </c>
      <c r="K19" s="2">
        <v>27397</v>
      </c>
    </row>
    <row r="20" spans="1:11" x14ac:dyDescent="0.25">
      <c r="A20" s="3" t="s">
        <v>34</v>
      </c>
      <c r="B20" s="4" t="s">
        <v>7</v>
      </c>
      <c r="C20" s="6">
        <f>SUM(C10:C19)</f>
        <v>2782</v>
      </c>
      <c r="D20" s="6">
        <f>SUM(D10:D19)</f>
        <v>9327</v>
      </c>
      <c r="E20" s="6">
        <f>SUM(E10:E19)</f>
        <v>6717</v>
      </c>
      <c r="F20" s="6">
        <f>SUM(F10:F19)</f>
        <v>21254</v>
      </c>
      <c r="G20" s="6">
        <f>SUM(G10:G19)</f>
        <v>525897</v>
      </c>
      <c r="H20" s="6">
        <f>SUM(H10:H19)</f>
        <v>6814</v>
      </c>
      <c r="I20" s="6">
        <f>SUM(I10:I19)</f>
        <v>1216</v>
      </c>
      <c r="J20" s="6">
        <f>SUM(J10:J19)</f>
        <v>5895</v>
      </c>
      <c r="K20" s="6">
        <f>SUM(K10:K19)</f>
        <v>579902</v>
      </c>
    </row>
    <row r="21" spans="1:11" x14ac:dyDescent="0.25">
      <c r="A21" s="2"/>
      <c r="B21" s="2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2" t="s">
        <v>35</v>
      </c>
      <c r="B22" s="2" t="s">
        <v>8</v>
      </c>
      <c r="C22" s="5">
        <v>300</v>
      </c>
      <c r="D22" s="5">
        <v>1097</v>
      </c>
      <c r="E22" s="5">
        <v>31843</v>
      </c>
      <c r="F22" s="5">
        <v>1761</v>
      </c>
      <c r="G22" s="5">
        <v>28377</v>
      </c>
      <c r="H22" s="5">
        <v>968</v>
      </c>
      <c r="I22" s="5">
        <v>319</v>
      </c>
      <c r="J22" s="5">
        <v>1125</v>
      </c>
      <c r="K22" s="5">
        <v>65790</v>
      </c>
    </row>
    <row r="23" spans="1:11" x14ac:dyDescent="0.25">
      <c r="A23" s="2" t="s">
        <v>35</v>
      </c>
      <c r="B23" s="2" t="s">
        <v>9</v>
      </c>
      <c r="C23" s="5">
        <v>68</v>
      </c>
      <c r="D23" s="5">
        <v>404</v>
      </c>
      <c r="E23" s="5">
        <v>5639</v>
      </c>
      <c r="F23" s="5">
        <v>2205</v>
      </c>
      <c r="G23" s="5">
        <v>14857</v>
      </c>
      <c r="H23" s="5">
        <v>632</v>
      </c>
      <c r="I23" s="5">
        <v>118</v>
      </c>
      <c r="J23" s="5">
        <v>383</v>
      </c>
      <c r="K23" s="5">
        <v>24306</v>
      </c>
    </row>
    <row r="24" spans="1:11" x14ac:dyDescent="0.25">
      <c r="A24" s="2" t="s">
        <v>35</v>
      </c>
      <c r="B24" s="2" t="s">
        <v>10</v>
      </c>
      <c r="C24" s="5">
        <v>56</v>
      </c>
      <c r="D24" s="5">
        <v>158</v>
      </c>
      <c r="E24" s="5">
        <v>3544</v>
      </c>
      <c r="F24" s="5">
        <v>1781</v>
      </c>
      <c r="G24" s="5">
        <v>11936</v>
      </c>
      <c r="H24" s="5">
        <v>235</v>
      </c>
      <c r="I24" s="5">
        <v>75</v>
      </c>
      <c r="J24" s="5">
        <v>245</v>
      </c>
      <c r="K24" s="5">
        <v>18030</v>
      </c>
    </row>
    <row r="25" spans="1:11" x14ac:dyDescent="0.25">
      <c r="A25" s="2" t="s">
        <v>35</v>
      </c>
      <c r="B25" s="2" t="s">
        <v>11</v>
      </c>
      <c r="C25" s="5">
        <v>114</v>
      </c>
      <c r="D25" s="5">
        <v>307</v>
      </c>
      <c r="E25" s="5">
        <v>6610</v>
      </c>
      <c r="F25" s="5">
        <v>3758</v>
      </c>
      <c r="G25" s="5">
        <v>16515</v>
      </c>
      <c r="H25" s="5">
        <v>538</v>
      </c>
      <c r="I25" s="5">
        <v>115</v>
      </c>
      <c r="J25" s="5">
        <v>407</v>
      </c>
      <c r="K25" s="5">
        <v>28364</v>
      </c>
    </row>
    <row r="26" spans="1:11" x14ac:dyDescent="0.25">
      <c r="A26" s="2" t="s">
        <v>35</v>
      </c>
      <c r="B26" s="2" t="s">
        <v>12</v>
      </c>
      <c r="C26" s="5">
        <v>107</v>
      </c>
      <c r="D26" s="5">
        <v>694</v>
      </c>
      <c r="E26" s="5">
        <v>7227</v>
      </c>
      <c r="F26" s="5">
        <v>1678</v>
      </c>
      <c r="G26" s="5">
        <v>14859</v>
      </c>
      <c r="H26" s="5">
        <v>625</v>
      </c>
      <c r="I26" s="5">
        <v>223</v>
      </c>
      <c r="J26" s="5">
        <v>690</v>
      </c>
      <c r="K26" s="5">
        <v>26103</v>
      </c>
    </row>
    <row r="27" spans="1:11" x14ac:dyDescent="0.25">
      <c r="A27" s="2" t="s">
        <v>35</v>
      </c>
      <c r="B27" s="2" t="s">
        <v>13</v>
      </c>
      <c r="C27" s="5">
        <v>30</v>
      </c>
      <c r="D27" s="5">
        <v>52</v>
      </c>
      <c r="E27" s="5">
        <v>4479</v>
      </c>
      <c r="F27" s="5">
        <v>653</v>
      </c>
      <c r="G27" s="5">
        <v>6337</v>
      </c>
      <c r="H27" s="5">
        <v>77</v>
      </c>
      <c r="I27" s="5">
        <v>39</v>
      </c>
      <c r="J27" s="5">
        <v>196</v>
      </c>
      <c r="K27" s="5">
        <v>11863</v>
      </c>
    </row>
    <row r="28" spans="1:11" x14ac:dyDescent="0.25">
      <c r="A28" s="2" t="s">
        <v>35</v>
      </c>
      <c r="B28" s="2" t="s">
        <v>14</v>
      </c>
      <c r="C28" s="5">
        <v>96</v>
      </c>
      <c r="D28" s="5">
        <v>469</v>
      </c>
      <c r="E28" s="5">
        <v>3799</v>
      </c>
      <c r="F28" s="5">
        <v>1004</v>
      </c>
      <c r="G28" s="5">
        <v>15834</v>
      </c>
      <c r="H28" s="5">
        <v>433</v>
      </c>
      <c r="I28" s="5">
        <v>110</v>
      </c>
      <c r="J28" s="5">
        <v>415</v>
      </c>
      <c r="K28" s="5">
        <v>22160</v>
      </c>
    </row>
    <row r="29" spans="1:11" x14ac:dyDescent="0.25">
      <c r="A29" s="2" t="s">
        <v>35</v>
      </c>
      <c r="B29" s="2" t="s">
        <v>15</v>
      </c>
      <c r="C29" s="5">
        <v>15</v>
      </c>
      <c r="D29" s="5">
        <v>66</v>
      </c>
      <c r="E29" s="5">
        <v>836</v>
      </c>
      <c r="F29" s="5">
        <v>339</v>
      </c>
      <c r="G29" s="5">
        <v>6098</v>
      </c>
      <c r="H29" s="5">
        <v>86</v>
      </c>
      <c r="I29" s="5">
        <v>25</v>
      </c>
      <c r="J29" s="5">
        <v>78</v>
      </c>
      <c r="K29" s="5">
        <v>7543</v>
      </c>
    </row>
    <row r="30" spans="1:11" x14ac:dyDescent="0.25">
      <c r="A30" s="2" t="s">
        <v>35</v>
      </c>
      <c r="B30" s="2" t="s">
        <v>16</v>
      </c>
      <c r="C30" s="5">
        <v>138</v>
      </c>
      <c r="D30" s="5">
        <v>641</v>
      </c>
      <c r="E30" s="5">
        <v>14252</v>
      </c>
      <c r="F30" s="5">
        <v>4053</v>
      </c>
      <c r="G30" s="5">
        <v>30896</v>
      </c>
      <c r="H30" s="5">
        <v>839</v>
      </c>
      <c r="I30" s="5">
        <v>260</v>
      </c>
      <c r="J30" s="5">
        <v>937</v>
      </c>
      <c r="K30" s="5">
        <v>52016</v>
      </c>
    </row>
    <row r="31" spans="1:11" x14ac:dyDescent="0.25">
      <c r="A31" s="2" t="s">
        <v>35</v>
      </c>
      <c r="B31" s="2" t="s">
        <v>17</v>
      </c>
      <c r="C31" s="5">
        <v>26</v>
      </c>
      <c r="D31" s="5">
        <v>76</v>
      </c>
      <c r="E31" s="5">
        <v>387</v>
      </c>
      <c r="F31" s="5">
        <v>296</v>
      </c>
      <c r="G31" s="5">
        <v>3865</v>
      </c>
      <c r="H31" s="5">
        <v>65</v>
      </c>
      <c r="I31" s="5">
        <v>12</v>
      </c>
      <c r="J31" s="5">
        <v>101</v>
      </c>
      <c r="K31" s="5">
        <v>4828</v>
      </c>
    </row>
    <row r="32" spans="1:11" x14ac:dyDescent="0.25">
      <c r="A32" s="3" t="s">
        <v>36</v>
      </c>
      <c r="B32" s="4" t="s">
        <v>7</v>
      </c>
      <c r="C32" s="6">
        <f>SUM(C22:C31)</f>
        <v>950</v>
      </c>
      <c r="D32" s="6">
        <f>SUM(D22:D31)</f>
        <v>3964</v>
      </c>
      <c r="E32" s="6">
        <f>SUM(E22:E31)</f>
        <v>78616</v>
      </c>
      <c r="F32" s="6">
        <f>SUM(F22:F31)</f>
        <v>17528</v>
      </c>
      <c r="G32" s="6">
        <f>SUM(G22:G31)</f>
        <v>149574</v>
      </c>
      <c r="H32" s="6">
        <f>SUM(H22:H31)</f>
        <v>4498</v>
      </c>
      <c r="I32" s="6">
        <f>SUM(I22:I31)</f>
        <v>1296</v>
      </c>
      <c r="J32" s="6">
        <f>SUM(J22:J31)</f>
        <v>4577</v>
      </c>
      <c r="K32" s="6">
        <f>SUM(K22:K31)</f>
        <v>261003</v>
      </c>
    </row>
    <row r="33" spans="1:11" x14ac:dyDescent="0.25">
      <c r="A33" s="3"/>
      <c r="B33" s="4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7" t="s">
        <v>40</v>
      </c>
      <c r="B34" s="2" t="s">
        <v>8</v>
      </c>
      <c r="C34" s="5">
        <v>0</v>
      </c>
      <c r="D34" s="5">
        <v>3</v>
      </c>
      <c r="E34" s="5">
        <v>16</v>
      </c>
      <c r="F34" s="5">
        <v>3</v>
      </c>
      <c r="G34" s="5">
        <v>34</v>
      </c>
      <c r="H34" s="5">
        <v>1</v>
      </c>
      <c r="I34" s="5">
        <v>0</v>
      </c>
      <c r="J34" s="5">
        <v>0</v>
      </c>
      <c r="K34" s="5">
        <v>57</v>
      </c>
    </row>
    <row r="35" spans="1:11" x14ac:dyDescent="0.25">
      <c r="A35" s="7" t="s">
        <v>40</v>
      </c>
      <c r="B35" s="2" t="s">
        <v>9</v>
      </c>
      <c r="C35" s="5">
        <v>0</v>
      </c>
      <c r="D35" s="5">
        <v>1</v>
      </c>
      <c r="E35" s="5">
        <v>5</v>
      </c>
      <c r="F35" s="5">
        <v>1</v>
      </c>
      <c r="G35" s="5">
        <v>10</v>
      </c>
      <c r="H35" s="5">
        <v>0</v>
      </c>
      <c r="I35" s="5">
        <v>0</v>
      </c>
      <c r="J35" s="5">
        <v>0</v>
      </c>
      <c r="K35" s="5">
        <v>17</v>
      </c>
    </row>
    <row r="36" spans="1:11" x14ac:dyDescent="0.25">
      <c r="A36" s="7" t="s">
        <v>40</v>
      </c>
      <c r="B36" s="2" t="s">
        <v>10</v>
      </c>
      <c r="C36" s="5">
        <v>0</v>
      </c>
      <c r="D36" s="5">
        <v>0</v>
      </c>
      <c r="E36" s="5">
        <v>5</v>
      </c>
      <c r="F36" s="5">
        <v>5</v>
      </c>
      <c r="G36" s="5">
        <v>13</v>
      </c>
      <c r="H36" s="5">
        <v>0</v>
      </c>
      <c r="I36" s="5">
        <v>0</v>
      </c>
      <c r="J36" s="5">
        <v>0</v>
      </c>
      <c r="K36" s="5">
        <v>23</v>
      </c>
    </row>
    <row r="37" spans="1:11" x14ac:dyDescent="0.25">
      <c r="A37" s="7" t="s">
        <v>40</v>
      </c>
      <c r="B37" s="2" t="s">
        <v>11</v>
      </c>
      <c r="C37" s="5">
        <v>0</v>
      </c>
      <c r="D37" s="5">
        <v>0</v>
      </c>
      <c r="E37" s="5">
        <v>3</v>
      </c>
      <c r="F37" s="5">
        <v>12</v>
      </c>
      <c r="G37" s="5">
        <v>21</v>
      </c>
      <c r="H37" s="5">
        <v>0</v>
      </c>
      <c r="I37" s="5">
        <v>0</v>
      </c>
      <c r="J37" s="5">
        <v>0</v>
      </c>
      <c r="K37" s="5">
        <v>36</v>
      </c>
    </row>
    <row r="38" spans="1:11" x14ac:dyDescent="0.25">
      <c r="A38" s="7" t="s">
        <v>40</v>
      </c>
      <c r="B38" s="2" t="s">
        <v>12</v>
      </c>
      <c r="C38" s="5">
        <v>1</v>
      </c>
      <c r="D38" s="5">
        <v>5</v>
      </c>
      <c r="E38" s="5">
        <v>17</v>
      </c>
      <c r="F38" s="5">
        <v>8</v>
      </c>
      <c r="G38" s="5">
        <v>25</v>
      </c>
      <c r="H38" s="5">
        <v>5</v>
      </c>
      <c r="I38" s="5">
        <v>0</v>
      </c>
      <c r="J38" s="5">
        <v>0</v>
      </c>
      <c r="K38" s="5">
        <v>61</v>
      </c>
    </row>
    <row r="39" spans="1:11" x14ac:dyDescent="0.25">
      <c r="A39" s="7" t="s">
        <v>40</v>
      </c>
      <c r="B39" s="2" t="s">
        <v>13</v>
      </c>
      <c r="C39" s="5">
        <v>0</v>
      </c>
      <c r="D39" s="5">
        <v>0</v>
      </c>
      <c r="E39" s="5">
        <v>4</v>
      </c>
      <c r="F39" s="5">
        <v>1</v>
      </c>
      <c r="G39" s="5">
        <v>10</v>
      </c>
      <c r="H39" s="5">
        <v>0</v>
      </c>
      <c r="I39" s="5">
        <v>0</v>
      </c>
      <c r="J39" s="5">
        <v>0</v>
      </c>
      <c r="K39" s="5">
        <v>15</v>
      </c>
    </row>
    <row r="40" spans="1:11" x14ac:dyDescent="0.25">
      <c r="A40" s="7" t="s">
        <v>40</v>
      </c>
      <c r="B40" s="2" t="s">
        <v>14</v>
      </c>
      <c r="C40" s="5">
        <v>0</v>
      </c>
      <c r="D40" s="5">
        <v>1</v>
      </c>
      <c r="E40" s="5">
        <v>4</v>
      </c>
      <c r="F40" s="5">
        <v>6</v>
      </c>
      <c r="G40" s="5">
        <v>23</v>
      </c>
      <c r="H40" s="5">
        <v>1</v>
      </c>
      <c r="I40" s="5">
        <v>0</v>
      </c>
      <c r="J40" s="5">
        <v>0</v>
      </c>
      <c r="K40" s="5">
        <v>35</v>
      </c>
    </row>
    <row r="41" spans="1:11" x14ac:dyDescent="0.25">
      <c r="A41" s="7" t="s">
        <v>40</v>
      </c>
      <c r="B41" s="2" t="s">
        <v>15</v>
      </c>
      <c r="C41" s="5">
        <v>0</v>
      </c>
      <c r="D41" s="5">
        <v>0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</row>
    <row r="42" spans="1:11" x14ac:dyDescent="0.25">
      <c r="A42" s="7" t="s">
        <v>40</v>
      </c>
      <c r="B42" s="2" t="s">
        <v>16</v>
      </c>
      <c r="C42" s="5">
        <v>0</v>
      </c>
      <c r="D42" s="5">
        <v>0</v>
      </c>
      <c r="E42" s="5">
        <v>15</v>
      </c>
      <c r="F42" s="5">
        <v>4</v>
      </c>
      <c r="G42" s="5">
        <v>27</v>
      </c>
      <c r="H42" s="5">
        <v>2</v>
      </c>
      <c r="I42" s="5">
        <v>0</v>
      </c>
      <c r="J42" s="5">
        <v>0</v>
      </c>
      <c r="K42" s="5">
        <v>48</v>
      </c>
    </row>
    <row r="43" spans="1:11" x14ac:dyDescent="0.25">
      <c r="A43" s="7" t="s">
        <v>40</v>
      </c>
      <c r="B43" s="2" t="s">
        <v>17</v>
      </c>
      <c r="C43" s="5">
        <v>0</v>
      </c>
      <c r="D43" s="5">
        <v>0</v>
      </c>
      <c r="E43" s="5">
        <v>3</v>
      </c>
      <c r="F43" s="5">
        <v>2</v>
      </c>
      <c r="G43" s="5">
        <v>8</v>
      </c>
      <c r="H43" s="5">
        <v>0</v>
      </c>
      <c r="I43" s="5">
        <v>0</v>
      </c>
      <c r="J43" s="5">
        <v>0</v>
      </c>
      <c r="K43" s="5">
        <v>13</v>
      </c>
    </row>
    <row r="44" spans="1:11" x14ac:dyDescent="0.25">
      <c r="A44" s="3" t="s">
        <v>40</v>
      </c>
      <c r="B44" s="4" t="s">
        <v>7</v>
      </c>
      <c r="C44" s="6">
        <f>SUM(C34:C43)</f>
        <v>1</v>
      </c>
      <c r="D44" s="6">
        <f>SUM(D34:D43)</f>
        <v>10</v>
      </c>
      <c r="E44" s="6">
        <f>SUM(E34:E43)</f>
        <v>72</v>
      </c>
      <c r="F44" s="6">
        <f>SUM(F34:F43)</f>
        <v>42</v>
      </c>
      <c r="G44" s="6">
        <f>SUM(G34:G43)</f>
        <v>172</v>
      </c>
      <c r="H44" s="6">
        <f>SUM(H34:H43)</f>
        <v>9</v>
      </c>
      <c r="I44" s="6">
        <f>SUM(I34:I43)</f>
        <v>0</v>
      </c>
      <c r="J44" s="6">
        <f>SUM(J34:J43)</f>
        <v>0</v>
      </c>
      <c r="K44" s="6">
        <f>SUM(K34:K43)</f>
        <v>306</v>
      </c>
    </row>
    <row r="45" spans="1:11" x14ac:dyDescent="0.25">
      <c r="A45" s="2"/>
      <c r="B45" s="2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2" t="s">
        <v>39</v>
      </c>
      <c r="B46" s="2" t="s">
        <v>8</v>
      </c>
      <c r="C46" s="5">
        <v>0</v>
      </c>
      <c r="D46" s="5">
        <v>1</v>
      </c>
      <c r="E46" s="5">
        <v>6</v>
      </c>
      <c r="F46" s="5">
        <v>34</v>
      </c>
      <c r="G46" s="5">
        <v>19</v>
      </c>
      <c r="H46" s="5">
        <v>2</v>
      </c>
      <c r="I46" s="5">
        <v>0</v>
      </c>
      <c r="J46" s="5">
        <v>0</v>
      </c>
      <c r="K46" s="5">
        <v>62</v>
      </c>
    </row>
    <row r="47" spans="1:11" x14ac:dyDescent="0.25">
      <c r="A47" s="2" t="s">
        <v>39</v>
      </c>
      <c r="B47" s="2" t="s">
        <v>9</v>
      </c>
      <c r="C47" s="5">
        <v>1</v>
      </c>
      <c r="D47" s="5">
        <v>0</v>
      </c>
      <c r="E47" s="5">
        <v>8</v>
      </c>
      <c r="F47" s="5">
        <v>67</v>
      </c>
      <c r="G47" s="5">
        <v>11</v>
      </c>
      <c r="H47" s="5">
        <v>1</v>
      </c>
      <c r="I47" s="5">
        <v>0</v>
      </c>
      <c r="J47" s="5">
        <v>0</v>
      </c>
      <c r="K47" s="5">
        <v>88</v>
      </c>
    </row>
    <row r="48" spans="1:11" x14ac:dyDescent="0.25">
      <c r="A48" s="2" t="s">
        <v>39</v>
      </c>
      <c r="B48" s="2" t="s">
        <v>10</v>
      </c>
      <c r="C48" s="5">
        <v>1</v>
      </c>
      <c r="D48" s="5">
        <v>0</v>
      </c>
      <c r="E48" s="5">
        <v>2</v>
      </c>
      <c r="F48" s="5">
        <v>52</v>
      </c>
      <c r="G48" s="5">
        <v>6</v>
      </c>
      <c r="H48" s="5">
        <v>1</v>
      </c>
      <c r="I48" s="5">
        <v>0</v>
      </c>
      <c r="J48" s="5">
        <v>0</v>
      </c>
      <c r="K48" s="5">
        <v>62</v>
      </c>
    </row>
    <row r="49" spans="1:11" x14ac:dyDescent="0.25">
      <c r="A49" s="2" t="s">
        <v>39</v>
      </c>
      <c r="B49" s="2" t="s">
        <v>11</v>
      </c>
      <c r="C49" s="5">
        <v>1</v>
      </c>
      <c r="D49" s="5">
        <v>0</v>
      </c>
      <c r="E49" s="5">
        <v>2</v>
      </c>
      <c r="F49" s="5">
        <v>117</v>
      </c>
      <c r="G49" s="5">
        <v>8</v>
      </c>
      <c r="H49" s="5">
        <v>3</v>
      </c>
      <c r="I49" s="5">
        <v>0</v>
      </c>
      <c r="J49" s="5">
        <v>0</v>
      </c>
      <c r="K49" s="5">
        <v>131</v>
      </c>
    </row>
    <row r="50" spans="1:11" x14ac:dyDescent="0.25">
      <c r="A50" s="2" t="s">
        <v>39</v>
      </c>
      <c r="B50" s="2" t="s">
        <v>12</v>
      </c>
      <c r="C50" s="5">
        <v>0</v>
      </c>
      <c r="D50" s="5">
        <v>0</v>
      </c>
      <c r="E50" s="5">
        <v>5</v>
      </c>
      <c r="F50" s="5">
        <v>59</v>
      </c>
      <c r="G50" s="5">
        <v>10</v>
      </c>
      <c r="H50" s="5">
        <v>3</v>
      </c>
      <c r="I50" s="5">
        <v>0</v>
      </c>
      <c r="J50" s="5">
        <v>0</v>
      </c>
      <c r="K50" s="5">
        <v>77</v>
      </c>
    </row>
    <row r="51" spans="1:11" x14ac:dyDescent="0.25">
      <c r="A51" s="2" t="s">
        <v>39</v>
      </c>
      <c r="B51" s="2" t="s">
        <v>13</v>
      </c>
      <c r="C51" s="5">
        <v>0</v>
      </c>
      <c r="D51" s="5">
        <v>0</v>
      </c>
      <c r="E51" s="5">
        <v>0</v>
      </c>
      <c r="F51" s="5">
        <v>14</v>
      </c>
      <c r="G51" s="5">
        <v>2</v>
      </c>
      <c r="H51" s="5">
        <v>0</v>
      </c>
      <c r="I51" s="5">
        <v>0</v>
      </c>
      <c r="J51" s="5">
        <v>0</v>
      </c>
      <c r="K51" s="5">
        <v>16</v>
      </c>
    </row>
    <row r="52" spans="1:11" x14ac:dyDescent="0.25">
      <c r="A52" s="2" t="s">
        <v>39</v>
      </c>
      <c r="B52" s="2" t="s">
        <v>14</v>
      </c>
      <c r="C52" s="5">
        <v>0</v>
      </c>
      <c r="D52" s="5">
        <v>1</v>
      </c>
      <c r="E52" s="5">
        <v>3</v>
      </c>
      <c r="F52" s="5">
        <v>19</v>
      </c>
      <c r="G52" s="5">
        <v>11</v>
      </c>
      <c r="H52" s="5">
        <v>1</v>
      </c>
      <c r="I52" s="5">
        <v>0</v>
      </c>
      <c r="J52" s="5">
        <v>0</v>
      </c>
      <c r="K52" s="5">
        <v>35</v>
      </c>
    </row>
    <row r="53" spans="1:11" x14ac:dyDescent="0.25">
      <c r="A53" s="2" t="s">
        <v>39</v>
      </c>
      <c r="B53" s="2" t="s">
        <v>15</v>
      </c>
      <c r="C53" s="5">
        <v>0</v>
      </c>
      <c r="D53" s="5">
        <v>0</v>
      </c>
      <c r="E53" s="5">
        <v>0</v>
      </c>
      <c r="F53" s="5">
        <v>3</v>
      </c>
      <c r="G53" s="5">
        <v>2</v>
      </c>
      <c r="H53" s="5">
        <v>0</v>
      </c>
      <c r="I53" s="5">
        <v>0</v>
      </c>
      <c r="J53" s="5">
        <v>0</v>
      </c>
      <c r="K53" s="5">
        <v>5</v>
      </c>
    </row>
    <row r="54" spans="1:11" x14ac:dyDescent="0.25">
      <c r="A54" s="2" t="s">
        <v>39</v>
      </c>
      <c r="B54" s="2" t="s">
        <v>16</v>
      </c>
      <c r="C54" s="5">
        <v>1</v>
      </c>
      <c r="D54" s="5">
        <v>1</v>
      </c>
      <c r="E54" s="5">
        <v>9</v>
      </c>
      <c r="F54" s="5">
        <v>83</v>
      </c>
      <c r="G54" s="5">
        <v>16</v>
      </c>
      <c r="H54" s="5">
        <v>2</v>
      </c>
      <c r="I54" s="5">
        <v>0</v>
      </c>
      <c r="J54" s="5">
        <v>0</v>
      </c>
      <c r="K54" s="5">
        <v>112</v>
      </c>
    </row>
    <row r="55" spans="1:11" x14ac:dyDescent="0.25">
      <c r="A55" s="2" t="s">
        <v>39</v>
      </c>
      <c r="B55" s="2" t="s">
        <v>17</v>
      </c>
      <c r="C55" s="5">
        <v>0</v>
      </c>
      <c r="D55" s="5">
        <v>1</v>
      </c>
      <c r="E55" s="5">
        <v>0</v>
      </c>
      <c r="F55" s="5">
        <v>3</v>
      </c>
      <c r="G55" s="5">
        <v>6</v>
      </c>
      <c r="H55" s="5">
        <v>2</v>
      </c>
      <c r="I55" s="5">
        <v>0</v>
      </c>
      <c r="J55" s="5">
        <v>0</v>
      </c>
      <c r="K55" s="5">
        <v>12</v>
      </c>
    </row>
    <row r="56" spans="1:11" x14ac:dyDescent="0.25">
      <c r="A56" s="4" t="s">
        <v>39</v>
      </c>
      <c r="B56" s="4" t="s">
        <v>7</v>
      </c>
      <c r="C56" s="6">
        <f>SUM(C46:C55)</f>
        <v>4</v>
      </c>
      <c r="D56" s="6">
        <f>SUM(D46:D55)</f>
        <v>4</v>
      </c>
      <c r="E56" s="6">
        <f>SUM(E46:E55)</f>
        <v>35</v>
      </c>
      <c r="F56" s="6">
        <f>SUM(F46:F55)</f>
        <v>451</v>
      </c>
      <c r="G56" s="6">
        <f>SUM(G46:G55)</f>
        <v>91</v>
      </c>
      <c r="H56" s="6">
        <f>SUM(H46:H55)</f>
        <v>15</v>
      </c>
      <c r="I56" s="6">
        <f>SUM(I46:I55)</f>
        <v>0</v>
      </c>
      <c r="J56" s="6">
        <f>SUM(J46:J55)</f>
        <v>0</v>
      </c>
      <c r="K56" s="6">
        <f>SUM(K46:K55)</f>
        <v>600</v>
      </c>
    </row>
    <row r="57" spans="1:11" x14ac:dyDescent="0.25">
      <c r="A57" s="2"/>
      <c r="B57" s="2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2" t="s">
        <v>18</v>
      </c>
      <c r="B58" s="2" t="s">
        <v>8</v>
      </c>
      <c r="C58" s="5">
        <v>1</v>
      </c>
      <c r="D58" s="5">
        <v>3</v>
      </c>
      <c r="E58" s="5">
        <v>17</v>
      </c>
      <c r="F58" s="5">
        <v>8</v>
      </c>
      <c r="G58" s="5">
        <v>34</v>
      </c>
      <c r="H58" s="5">
        <v>1</v>
      </c>
      <c r="I58" s="5">
        <v>0</v>
      </c>
      <c r="J58" s="5">
        <v>0</v>
      </c>
      <c r="K58" s="5">
        <v>64</v>
      </c>
    </row>
    <row r="59" spans="1:11" x14ac:dyDescent="0.25">
      <c r="A59" s="2" t="s">
        <v>18</v>
      </c>
      <c r="B59" s="2" t="s">
        <v>9</v>
      </c>
      <c r="C59" s="5">
        <v>0</v>
      </c>
      <c r="D59" s="5">
        <v>0</v>
      </c>
      <c r="E59" s="5">
        <v>11</v>
      </c>
      <c r="F59" s="5">
        <v>4</v>
      </c>
      <c r="G59" s="5">
        <v>45</v>
      </c>
      <c r="H59" s="5">
        <v>1</v>
      </c>
      <c r="I59" s="5">
        <v>0</v>
      </c>
      <c r="J59" s="5">
        <v>0</v>
      </c>
      <c r="K59" s="5">
        <v>61</v>
      </c>
    </row>
    <row r="60" spans="1:11" x14ac:dyDescent="0.25">
      <c r="A60" s="2" t="s">
        <v>18</v>
      </c>
      <c r="B60" s="2" t="s">
        <v>10</v>
      </c>
      <c r="C60" s="5">
        <v>0</v>
      </c>
      <c r="D60" s="5">
        <v>0</v>
      </c>
      <c r="E60" s="5">
        <v>5</v>
      </c>
      <c r="F60" s="5">
        <v>2</v>
      </c>
      <c r="G60" s="5">
        <v>17</v>
      </c>
      <c r="H60" s="5">
        <v>0</v>
      </c>
      <c r="I60" s="5">
        <v>0</v>
      </c>
      <c r="J60" s="5">
        <v>0</v>
      </c>
      <c r="K60" s="5">
        <v>24</v>
      </c>
    </row>
    <row r="61" spans="1:11" x14ac:dyDescent="0.25">
      <c r="A61" s="2" t="s">
        <v>18</v>
      </c>
      <c r="B61" s="2" t="s">
        <v>11</v>
      </c>
      <c r="C61" s="5">
        <v>0</v>
      </c>
      <c r="D61" s="5">
        <v>0</v>
      </c>
      <c r="E61" s="5">
        <v>12</v>
      </c>
      <c r="F61" s="5">
        <v>6</v>
      </c>
      <c r="G61" s="5">
        <v>35</v>
      </c>
      <c r="H61" s="5">
        <v>2</v>
      </c>
      <c r="I61" s="5">
        <v>0</v>
      </c>
      <c r="J61" s="5">
        <v>0</v>
      </c>
      <c r="K61" s="5">
        <v>55</v>
      </c>
    </row>
    <row r="62" spans="1:11" x14ac:dyDescent="0.25">
      <c r="A62" s="2" t="s">
        <v>18</v>
      </c>
      <c r="B62" s="2" t="s">
        <v>12</v>
      </c>
      <c r="C62" s="5">
        <v>1</v>
      </c>
      <c r="D62" s="5">
        <v>2</v>
      </c>
      <c r="E62" s="5">
        <v>11</v>
      </c>
      <c r="F62" s="5">
        <v>9</v>
      </c>
      <c r="G62" s="5">
        <v>34</v>
      </c>
      <c r="H62" s="5">
        <v>7</v>
      </c>
      <c r="I62" s="5">
        <v>0</v>
      </c>
      <c r="J62" s="5">
        <v>0</v>
      </c>
      <c r="K62" s="5">
        <v>64</v>
      </c>
    </row>
    <row r="63" spans="1:11" x14ac:dyDescent="0.25">
      <c r="A63" s="2" t="s">
        <v>18</v>
      </c>
      <c r="B63" s="2" t="s">
        <v>13</v>
      </c>
      <c r="C63" s="5">
        <v>0</v>
      </c>
      <c r="D63" s="5">
        <v>1</v>
      </c>
      <c r="E63" s="5">
        <v>7</v>
      </c>
      <c r="F63" s="5">
        <v>1</v>
      </c>
      <c r="G63" s="5">
        <v>13</v>
      </c>
      <c r="H63" s="5">
        <v>0</v>
      </c>
      <c r="I63" s="5">
        <v>0</v>
      </c>
      <c r="J63" s="5">
        <v>0</v>
      </c>
      <c r="K63" s="5">
        <v>22</v>
      </c>
    </row>
    <row r="64" spans="1:11" x14ac:dyDescent="0.25">
      <c r="A64" s="2" t="s">
        <v>18</v>
      </c>
      <c r="B64" s="2" t="s">
        <v>14</v>
      </c>
      <c r="C64" s="5">
        <v>0</v>
      </c>
      <c r="D64" s="5">
        <v>2</v>
      </c>
      <c r="E64" s="5">
        <v>3</v>
      </c>
      <c r="F64" s="5">
        <v>2</v>
      </c>
      <c r="G64" s="5">
        <v>27</v>
      </c>
      <c r="H64" s="5">
        <v>5</v>
      </c>
      <c r="I64" s="5">
        <v>0</v>
      </c>
      <c r="J64" s="5">
        <v>0</v>
      </c>
      <c r="K64" s="5">
        <v>39</v>
      </c>
    </row>
    <row r="65" spans="1:11" x14ac:dyDescent="0.25">
      <c r="A65" s="2" t="s">
        <v>18</v>
      </c>
      <c r="B65" s="2" t="s">
        <v>15</v>
      </c>
      <c r="C65" s="5">
        <v>0</v>
      </c>
      <c r="D65" s="5">
        <v>0</v>
      </c>
      <c r="E65" s="5">
        <v>0</v>
      </c>
      <c r="F65" s="5">
        <v>1</v>
      </c>
      <c r="G65" s="5">
        <v>7</v>
      </c>
      <c r="H65" s="5">
        <v>0</v>
      </c>
      <c r="I65" s="5">
        <v>0</v>
      </c>
      <c r="J65" s="5">
        <v>0</v>
      </c>
      <c r="K65" s="5">
        <v>8</v>
      </c>
    </row>
    <row r="66" spans="1:11" x14ac:dyDescent="0.25">
      <c r="A66" s="2" t="s">
        <v>18</v>
      </c>
      <c r="B66" s="2" t="s">
        <v>16</v>
      </c>
      <c r="C66" s="5">
        <v>0</v>
      </c>
      <c r="D66" s="5">
        <v>1</v>
      </c>
      <c r="E66" s="5">
        <v>12</v>
      </c>
      <c r="F66" s="5">
        <v>7</v>
      </c>
      <c r="G66" s="5">
        <v>36</v>
      </c>
      <c r="H66" s="5">
        <v>3</v>
      </c>
      <c r="I66" s="5">
        <v>0</v>
      </c>
      <c r="J66" s="5">
        <v>1</v>
      </c>
      <c r="K66" s="5">
        <v>60</v>
      </c>
    </row>
    <row r="67" spans="1:11" x14ac:dyDescent="0.25">
      <c r="A67" s="2" t="s">
        <v>18</v>
      </c>
      <c r="B67" s="2" t="s">
        <v>17</v>
      </c>
      <c r="C67" s="5">
        <v>0</v>
      </c>
      <c r="D67" s="5">
        <v>0</v>
      </c>
      <c r="E67" s="5">
        <v>1</v>
      </c>
      <c r="F67" s="5">
        <v>5</v>
      </c>
      <c r="G67" s="5">
        <v>9</v>
      </c>
      <c r="H67" s="5">
        <v>0</v>
      </c>
      <c r="I67" s="5">
        <v>0</v>
      </c>
      <c r="J67" s="5">
        <v>0</v>
      </c>
      <c r="K67" s="5">
        <v>15</v>
      </c>
    </row>
    <row r="68" spans="1:11" x14ac:dyDescent="0.25">
      <c r="A68" s="4" t="s">
        <v>18</v>
      </c>
      <c r="B68" s="4" t="s">
        <v>7</v>
      </c>
      <c r="C68" s="6">
        <f>SUM(C58:C67)</f>
        <v>2</v>
      </c>
      <c r="D68" s="6">
        <f>SUM(D58:D67)</f>
        <v>9</v>
      </c>
      <c r="E68" s="6">
        <f>SUM(E58:E67)</f>
        <v>79</v>
      </c>
      <c r="F68" s="6">
        <f>SUM(F58:F67)</f>
        <v>45</v>
      </c>
      <c r="G68" s="6">
        <f>SUM(G58:G67)</f>
        <v>257</v>
      </c>
      <c r="H68" s="6">
        <f>SUM(H58:H67)</f>
        <v>19</v>
      </c>
      <c r="I68" s="6">
        <f>SUM(I58:I67)</f>
        <v>0</v>
      </c>
      <c r="J68" s="6">
        <f>SUM(J58:J67)</f>
        <v>1</v>
      </c>
      <c r="K68" s="6">
        <f>SUM(K58:K67)</f>
        <v>412</v>
      </c>
    </row>
    <row r="69" spans="1:11" x14ac:dyDescent="0.25">
      <c r="A69" s="2"/>
      <c r="B69" s="2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2" t="s">
        <v>19</v>
      </c>
      <c r="B70" s="2" t="s">
        <v>8</v>
      </c>
      <c r="C70" s="5">
        <v>1</v>
      </c>
      <c r="D70" s="5">
        <v>15</v>
      </c>
      <c r="E70" s="5">
        <v>113</v>
      </c>
      <c r="F70" s="5">
        <v>25</v>
      </c>
      <c r="G70" s="5">
        <v>428</v>
      </c>
      <c r="H70" s="5">
        <v>20</v>
      </c>
      <c r="I70" s="5">
        <v>0</v>
      </c>
      <c r="J70" s="5">
        <v>2</v>
      </c>
      <c r="K70" s="5">
        <v>604</v>
      </c>
    </row>
    <row r="71" spans="1:11" x14ac:dyDescent="0.25">
      <c r="A71" s="2" t="s">
        <v>19</v>
      </c>
      <c r="B71" s="2" t="s">
        <v>9</v>
      </c>
      <c r="C71" s="5">
        <v>0</v>
      </c>
      <c r="D71" s="5">
        <v>18</v>
      </c>
      <c r="E71" s="5">
        <v>36</v>
      </c>
      <c r="F71" s="5">
        <v>55</v>
      </c>
      <c r="G71" s="5">
        <v>348</v>
      </c>
      <c r="H71" s="5">
        <v>6</v>
      </c>
      <c r="I71" s="5">
        <v>1</v>
      </c>
      <c r="J71" s="5">
        <v>3</v>
      </c>
      <c r="K71" s="5">
        <v>467</v>
      </c>
    </row>
    <row r="72" spans="1:11" x14ac:dyDescent="0.25">
      <c r="A72" s="2" t="s">
        <v>19</v>
      </c>
      <c r="B72" s="2" t="s">
        <v>10</v>
      </c>
      <c r="C72" s="5">
        <v>0</v>
      </c>
      <c r="D72" s="5">
        <v>2</v>
      </c>
      <c r="E72" s="5">
        <v>30</v>
      </c>
      <c r="F72" s="5">
        <v>31</v>
      </c>
      <c r="G72" s="5">
        <v>165</v>
      </c>
      <c r="H72" s="5">
        <v>8</v>
      </c>
      <c r="I72" s="5">
        <v>0</v>
      </c>
      <c r="J72" s="5">
        <v>0</v>
      </c>
      <c r="K72" s="5">
        <v>236</v>
      </c>
    </row>
    <row r="73" spans="1:11" x14ac:dyDescent="0.25">
      <c r="A73" s="2" t="s">
        <v>19</v>
      </c>
      <c r="B73" s="2" t="s">
        <v>11</v>
      </c>
      <c r="C73" s="5">
        <v>1</v>
      </c>
      <c r="D73" s="5">
        <v>4</v>
      </c>
      <c r="E73" s="5">
        <v>32</v>
      </c>
      <c r="F73" s="5">
        <v>50</v>
      </c>
      <c r="G73" s="5">
        <v>276</v>
      </c>
      <c r="H73" s="5">
        <v>9</v>
      </c>
      <c r="I73" s="5">
        <v>0</v>
      </c>
      <c r="J73" s="5">
        <v>1</v>
      </c>
      <c r="K73" s="5">
        <v>373</v>
      </c>
    </row>
    <row r="74" spans="1:11" x14ac:dyDescent="0.25">
      <c r="A74" s="2" t="s">
        <v>19</v>
      </c>
      <c r="B74" s="2" t="s">
        <v>12</v>
      </c>
      <c r="C74" s="5">
        <v>2</v>
      </c>
      <c r="D74" s="5">
        <v>26</v>
      </c>
      <c r="E74" s="5">
        <v>78</v>
      </c>
      <c r="F74" s="5">
        <v>40</v>
      </c>
      <c r="G74" s="5">
        <v>388</v>
      </c>
      <c r="H74" s="5">
        <v>23</v>
      </c>
      <c r="I74" s="5">
        <v>0</v>
      </c>
      <c r="J74" s="5">
        <v>0</v>
      </c>
      <c r="K74" s="5">
        <v>557</v>
      </c>
    </row>
    <row r="75" spans="1:11" x14ac:dyDescent="0.25">
      <c r="A75" s="2" t="s">
        <v>19</v>
      </c>
      <c r="B75" s="2" t="s">
        <v>13</v>
      </c>
      <c r="C75" s="5">
        <v>1</v>
      </c>
      <c r="D75" s="5">
        <v>1</v>
      </c>
      <c r="E75" s="5">
        <v>9</v>
      </c>
      <c r="F75" s="5">
        <v>7</v>
      </c>
      <c r="G75" s="5">
        <v>136</v>
      </c>
      <c r="H75" s="5">
        <v>3</v>
      </c>
      <c r="I75" s="5">
        <v>0</v>
      </c>
      <c r="J75" s="5">
        <v>0</v>
      </c>
      <c r="K75" s="5">
        <v>157</v>
      </c>
    </row>
    <row r="76" spans="1:11" x14ac:dyDescent="0.25">
      <c r="A76" s="2" t="s">
        <v>19</v>
      </c>
      <c r="B76" s="2" t="s">
        <v>14</v>
      </c>
      <c r="C76" s="5">
        <v>0</v>
      </c>
      <c r="D76" s="5">
        <v>15</v>
      </c>
      <c r="E76" s="5">
        <v>38</v>
      </c>
      <c r="F76" s="5">
        <v>34</v>
      </c>
      <c r="G76" s="5">
        <v>364</v>
      </c>
      <c r="H76" s="5">
        <v>14</v>
      </c>
      <c r="I76" s="5">
        <v>0</v>
      </c>
      <c r="J76" s="5">
        <v>3</v>
      </c>
      <c r="K76" s="5">
        <v>468</v>
      </c>
    </row>
    <row r="77" spans="1:11" x14ac:dyDescent="0.25">
      <c r="A77" s="2" t="s">
        <v>19</v>
      </c>
      <c r="B77" s="2" t="s">
        <v>15</v>
      </c>
      <c r="C77" s="5">
        <v>0</v>
      </c>
      <c r="D77" s="5">
        <v>0</v>
      </c>
      <c r="E77" s="5">
        <v>4</v>
      </c>
      <c r="F77" s="5">
        <v>3</v>
      </c>
      <c r="G77" s="5">
        <v>63</v>
      </c>
      <c r="H77" s="5">
        <v>0</v>
      </c>
      <c r="I77" s="5">
        <v>0</v>
      </c>
      <c r="J77" s="5">
        <v>0</v>
      </c>
      <c r="K77" s="5">
        <v>70</v>
      </c>
    </row>
    <row r="78" spans="1:11" x14ac:dyDescent="0.25">
      <c r="A78" s="2" t="s">
        <v>19</v>
      </c>
      <c r="B78" s="2" t="s">
        <v>16</v>
      </c>
      <c r="C78" s="5">
        <v>1</v>
      </c>
      <c r="D78" s="5">
        <v>13</v>
      </c>
      <c r="E78" s="5">
        <v>70</v>
      </c>
      <c r="F78" s="5">
        <v>43</v>
      </c>
      <c r="G78" s="5">
        <v>401</v>
      </c>
      <c r="H78" s="5">
        <v>15</v>
      </c>
      <c r="I78" s="5">
        <v>0</v>
      </c>
      <c r="J78" s="5">
        <v>1</v>
      </c>
      <c r="K78" s="5">
        <v>544</v>
      </c>
    </row>
    <row r="79" spans="1:11" x14ac:dyDescent="0.25">
      <c r="A79" s="2" t="s">
        <v>19</v>
      </c>
      <c r="B79" s="2" t="s">
        <v>17</v>
      </c>
      <c r="C79" s="5">
        <v>0</v>
      </c>
      <c r="D79" s="5">
        <v>3</v>
      </c>
      <c r="E79" s="5">
        <v>10</v>
      </c>
      <c r="F79" s="5">
        <v>9</v>
      </c>
      <c r="G79" s="5">
        <v>142</v>
      </c>
      <c r="H79" s="5">
        <v>3</v>
      </c>
      <c r="I79" s="5">
        <v>0</v>
      </c>
      <c r="J79" s="5">
        <v>1</v>
      </c>
      <c r="K79" s="5">
        <v>168</v>
      </c>
    </row>
    <row r="80" spans="1:11" x14ac:dyDescent="0.25">
      <c r="A80" s="4" t="s">
        <v>19</v>
      </c>
      <c r="B80" s="4" t="s">
        <v>7</v>
      </c>
      <c r="C80" s="6">
        <f>SUM(C70:C79)</f>
        <v>6</v>
      </c>
      <c r="D80" s="6">
        <f>SUM(D70:D79)</f>
        <v>97</v>
      </c>
      <c r="E80" s="6">
        <f>SUM(E70:E79)</f>
        <v>420</v>
      </c>
      <c r="F80" s="6">
        <f>SUM(F70:F79)</f>
        <v>297</v>
      </c>
      <c r="G80" s="6">
        <f>SUM(G70:G79)</f>
        <v>2711</v>
      </c>
      <c r="H80" s="6">
        <f>SUM(H70:H79)</f>
        <v>101</v>
      </c>
      <c r="I80" s="6">
        <f>SUM(I70:I79)</f>
        <v>1</v>
      </c>
      <c r="J80" s="6">
        <f>SUM(J70:J79)</f>
        <v>11</v>
      </c>
      <c r="K80" s="6">
        <f>SUM(K70:K79)</f>
        <v>3644</v>
      </c>
    </row>
    <row r="81" spans="1:11" x14ac:dyDescent="0.25">
      <c r="A81" s="2"/>
      <c r="B81" s="2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5">
      <c r="A82" s="2" t="s">
        <v>20</v>
      </c>
      <c r="B82" s="2" t="s">
        <v>8</v>
      </c>
      <c r="C82" s="5">
        <v>11</v>
      </c>
      <c r="D82" s="5">
        <v>9</v>
      </c>
      <c r="E82" s="5">
        <v>60</v>
      </c>
      <c r="F82" s="5">
        <v>14</v>
      </c>
      <c r="G82" s="5">
        <v>239</v>
      </c>
      <c r="H82" s="5">
        <v>6</v>
      </c>
      <c r="I82" s="5">
        <v>0</v>
      </c>
      <c r="J82" s="5">
        <v>3</v>
      </c>
      <c r="K82" s="5">
        <v>342</v>
      </c>
    </row>
    <row r="83" spans="1:11" x14ac:dyDescent="0.25">
      <c r="A83" s="2" t="s">
        <v>20</v>
      </c>
      <c r="B83" s="2" t="s">
        <v>9</v>
      </c>
      <c r="C83" s="5">
        <v>2</v>
      </c>
      <c r="D83" s="5">
        <v>4</v>
      </c>
      <c r="E83" s="5">
        <v>24</v>
      </c>
      <c r="F83" s="5">
        <v>31</v>
      </c>
      <c r="G83" s="5">
        <v>143</v>
      </c>
      <c r="H83" s="5">
        <v>7</v>
      </c>
      <c r="I83" s="5">
        <v>0</v>
      </c>
      <c r="J83" s="5">
        <v>2</v>
      </c>
      <c r="K83" s="5">
        <v>213</v>
      </c>
    </row>
    <row r="84" spans="1:11" x14ac:dyDescent="0.25">
      <c r="A84" s="2" t="s">
        <v>20</v>
      </c>
      <c r="B84" s="2" t="s">
        <v>10</v>
      </c>
      <c r="C84" s="5">
        <v>1</v>
      </c>
      <c r="D84" s="5">
        <v>1</v>
      </c>
      <c r="E84" s="5">
        <v>12</v>
      </c>
      <c r="F84" s="5">
        <v>13</v>
      </c>
      <c r="G84" s="5">
        <v>91</v>
      </c>
      <c r="H84" s="5">
        <v>2</v>
      </c>
      <c r="I84" s="5">
        <v>0</v>
      </c>
      <c r="J84" s="5">
        <v>1</v>
      </c>
      <c r="K84" s="5">
        <v>121</v>
      </c>
    </row>
    <row r="85" spans="1:11" x14ac:dyDescent="0.25">
      <c r="A85" s="2" t="s">
        <v>20</v>
      </c>
      <c r="B85" s="2" t="s">
        <v>11</v>
      </c>
      <c r="C85" s="5">
        <v>0</v>
      </c>
      <c r="D85" s="5">
        <v>4</v>
      </c>
      <c r="E85" s="5">
        <v>21</v>
      </c>
      <c r="F85" s="5">
        <v>26</v>
      </c>
      <c r="G85" s="5">
        <v>182</v>
      </c>
      <c r="H85" s="5">
        <v>9</v>
      </c>
      <c r="I85" s="5">
        <v>0</v>
      </c>
      <c r="J85" s="5">
        <v>0</v>
      </c>
      <c r="K85" s="5">
        <v>242</v>
      </c>
    </row>
    <row r="86" spans="1:11" x14ac:dyDescent="0.25">
      <c r="A86" s="2" t="s">
        <v>20</v>
      </c>
      <c r="B86" s="2" t="s">
        <v>12</v>
      </c>
      <c r="C86" s="5">
        <v>2</v>
      </c>
      <c r="D86" s="5">
        <v>14</v>
      </c>
      <c r="E86" s="5">
        <v>46</v>
      </c>
      <c r="F86" s="5">
        <v>15</v>
      </c>
      <c r="G86" s="5">
        <v>192</v>
      </c>
      <c r="H86" s="5">
        <v>18</v>
      </c>
      <c r="I86" s="5">
        <v>0</v>
      </c>
      <c r="J86" s="5">
        <v>0</v>
      </c>
      <c r="K86" s="5">
        <v>287</v>
      </c>
    </row>
    <row r="87" spans="1:11" x14ac:dyDescent="0.25">
      <c r="A87" s="2" t="s">
        <v>20</v>
      </c>
      <c r="B87" s="2" t="s">
        <v>13</v>
      </c>
      <c r="C87" s="5">
        <v>0</v>
      </c>
      <c r="D87" s="5">
        <v>0</v>
      </c>
      <c r="E87" s="5">
        <v>13</v>
      </c>
      <c r="F87" s="5">
        <v>6</v>
      </c>
      <c r="G87" s="5">
        <v>83</v>
      </c>
      <c r="H87" s="5">
        <v>0</v>
      </c>
      <c r="I87" s="5">
        <v>0</v>
      </c>
      <c r="J87" s="5">
        <v>1</v>
      </c>
      <c r="K87" s="5">
        <v>103</v>
      </c>
    </row>
    <row r="88" spans="1:11" x14ac:dyDescent="0.25">
      <c r="A88" s="2" t="s">
        <v>20</v>
      </c>
      <c r="B88" s="2" t="s">
        <v>14</v>
      </c>
      <c r="C88" s="5">
        <v>2</v>
      </c>
      <c r="D88" s="5">
        <v>10</v>
      </c>
      <c r="E88" s="5">
        <v>16</v>
      </c>
      <c r="F88" s="5">
        <v>13</v>
      </c>
      <c r="G88" s="5">
        <v>219</v>
      </c>
      <c r="H88" s="5">
        <v>17</v>
      </c>
      <c r="I88" s="5">
        <v>0</v>
      </c>
      <c r="J88" s="5">
        <v>0</v>
      </c>
      <c r="K88" s="5">
        <v>277</v>
      </c>
    </row>
    <row r="89" spans="1:11" x14ac:dyDescent="0.25">
      <c r="A89" s="2" t="s">
        <v>20</v>
      </c>
      <c r="B89" s="2" t="s">
        <v>15</v>
      </c>
      <c r="C89" s="5">
        <v>0</v>
      </c>
      <c r="D89" s="5">
        <v>0</v>
      </c>
      <c r="E89" s="5">
        <v>3</v>
      </c>
      <c r="F89" s="5">
        <v>0</v>
      </c>
      <c r="G89" s="5">
        <v>29</v>
      </c>
      <c r="H89" s="5">
        <v>0</v>
      </c>
      <c r="I89" s="5">
        <v>0</v>
      </c>
      <c r="J89" s="5">
        <v>0</v>
      </c>
      <c r="K89" s="5">
        <v>32</v>
      </c>
    </row>
    <row r="90" spans="1:11" x14ac:dyDescent="0.25">
      <c r="A90" s="2" t="s">
        <v>20</v>
      </c>
      <c r="B90" s="2" t="s">
        <v>16</v>
      </c>
      <c r="C90" s="5">
        <v>0</v>
      </c>
      <c r="D90" s="5">
        <v>15</v>
      </c>
      <c r="E90" s="5">
        <v>39</v>
      </c>
      <c r="F90" s="5">
        <v>38</v>
      </c>
      <c r="G90" s="5">
        <v>208</v>
      </c>
      <c r="H90" s="5">
        <v>7</v>
      </c>
      <c r="I90" s="5">
        <v>0</v>
      </c>
      <c r="J90" s="5">
        <v>1</v>
      </c>
      <c r="K90" s="5">
        <v>308</v>
      </c>
    </row>
    <row r="91" spans="1:11" x14ac:dyDescent="0.25">
      <c r="A91" s="2" t="s">
        <v>20</v>
      </c>
      <c r="B91" s="2" t="s">
        <v>17</v>
      </c>
      <c r="C91" s="5">
        <v>0</v>
      </c>
      <c r="D91" s="5">
        <v>1</v>
      </c>
      <c r="E91" s="5">
        <v>3</v>
      </c>
      <c r="F91" s="5">
        <v>6</v>
      </c>
      <c r="G91" s="5">
        <v>60</v>
      </c>
      <c r="H91" s="5">
        <v>5</v>
      </c>
      <c r="I91" s="5">
        <v>0</v>
      </c>
      <c r="J91" s="5">
        <v>1</v>
      </c>
      <c r="K91" s="5">
        <v>76</v>
      </c>
    </row>
    <row r="92" spans="1:11" x14ac:dyDescent="0.25">
      <c r="A92" s="4" t="s">
        <v>20</v>
      </c>
      <c r="B92" s="4" t="s">
        <v>7</v>
      </c>
      <c r="C92" s="6">
        <f>SUM(C82:C91)</f>
        <v>18</v>
      </c>
      <c r="D92" s="6">
        <f>SUM(D82:D91)</f>
        <v>58</v>
      </c>
      <c r="E92" s="6">
        <f>SUM(E82:E91)</f>
        <v>237</v>
      </c>
      <c r="F92" s="6">
        <f>SUM(F82:F91)</f>
        <v>162</v>
      </c>
      <c r="G92" s="6">
        <f>SUM(G82:G91)</f>
        <v>1446</v>
      </c>
      <c r="H92" s="6">
        <f>SUM(H82:H91)</f>
        <v>71</v>
      </c>
      <c r="I92" s="6">
        <f>SUM(I82:I91)</f>
        <v>0</v>
      </c>
      <c r="J92" s="6">
        <f>SUM(J82:J91)</f>
        <v>9</v>
      </c>
      <c r="K92" s="6">
        <f>SUM(K82:K91)</f>
        <v>2001</v>
      </c>
    </row>
    <row r="93" spans="1:11" x14ac:dyDescent="0.25">
      <c r="A93" s="2"/>
      <c r="B93" s="2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5">
      <c r="A94" s="2" t="s">
        <v>21</v>
      </c>
      <c r="B94" s="2" t="s">
        <v>8</v>
      </c>
      <c r="C94" s="5">
        <v>0</v>
      </c>
      <c r="D94" s="5">
        <v>3</v>
      </c>
      <c r="E94" s="5">
        <v>6</v>
      </c>
      <c r="F94" s="5">
        <v>5</v>
      </c>
      <c r="G94" s="5">
        <v>20</v>
      </c>
      <c r="H94" s="5">
        <v>2</v>
      </c>
      <c r="I94" s="5">
        <v>1</v>
      </c>
      <c r="J94" s="5">
        <v>1</v>
      </c>
      <c r="K94" s="5">
        <v>38</v>
      </c>
    </row>
    <row r="95" spans="1:11" x14ac:dyDescent="0.25">
      <c r="A95" s="2" t="s">
        <v>21</v>
      </c>
      <c r="B95" s="2" t="s">
        <v>9</v>
      </c>
      <c r="C95" s="5">
        <v>0</v>
      </c>
      <c r="D95" s="5">
        <v>0</v>
      </c>
      <c r="E95" s="5">
        <v>3</v>
      </c>
      <c r="F95" s="5">
        <v>5</v>
      </c>
      <c r="G95" s="5">
        <v>23</v>
      </c>
      <c r="H95" s="5">
        <v>4</v>
      </c>
      <c r="I95" s="5">
        <v>0</v>
      </c>
      <c r="J95" s="5">
        <v>0</v>
      </c>
      <c r="K95" s="5">
        <v>35</v>
      </c>
    </row>
    <row r="96" spans="1:11" x14ac:dyDescent="0.25">
      <c r="A96" s="2" t="s">
        <v>21</v>
      </c>
      <c r="B96" s="2" t="s">
        <v>10</v>
      </c>
      <c r="C96" s="5">
        <v>0</v>
      </c>
      <c r="D96" s="5">
        <v>0</v>
      </c>
      <c r="E96" s="5">
        <v>1</v>
      </c>
      <c r="F96" s="5">
        <v>8</v>
      </c>
      <c r="G96" s="5">
        <v>18</v>
      </c>
      <c r="H96" s="5">
        <v>0</v>
      </c>
      <c r="I96" s="5">
        <v>0</v>
      </c>
      <c r="J96" s="5">
        <v>1</v>
      </c>
      <c r="K96" s="5">
        <v>28</v>
      </c>
    </row>
    <row r="97" spans="1:11" x14ac:dyDescent="0.25">
      <c r="A97" s="2" t="s">
        <v>21</v>
      </c>
      <c r="B97" s="2" t="s">
        <v>11</v>
      </c>
      <c r="C97" s="5">
        <v>0</v>
      </c>
      <c r="D97" s="5">
        <v>1</v>
      </c>
      <c r="E97" s="5">
        <v>1</v>
      </c>
      <c r="F97" s="5">
        <v>11</v>
      </c>
      <c r="G97" s="5">
        <v>18</v>
      </c>
      <c r="H97" s="5">
        <v>2</v>
      </c>
      <c r="I97" s="5">
        <v>0</v>
      </c>
      <c r="J97" s="5">
        <v>0</v>
      </c>
      <c r="K97" s="5">
        <v>33</v>
      </c>
    </row>
    <row r="98" spans="1:11" x14ac:dyDescent="0.25">
      <c r="A98" s="2" t="s">
        <v>21</v>
      </c>
      <c r="B98" s="2" t="s">
        <v>12</v>
      </c>
      <c r="C98" s="5">
        <v>0</v>
      </c>
      <c r="D98" s="5">
        <v>2</v>
      </c>
      <c r="E98" s="5">
        <v>0</v>
      </c>
      <c r="F98" s="5">
        <v>6</v>
      </c>
      <c r="G98" s="5">
        <v>20</v>
      </c>
      <c r="H98" s="5">
        <v>2</v>
      </c>
      <c r="I98" s="5">
        <v>0</v>
      </c>
      <c r="J98" s="5">
        <v>0</v>
      </c>
      <c r="K98" s="5">
        <v>30</v>
      </c>
    </row>
    <row r="99" spans="1:11" x14ac:dyDescent="0.25">
      <c r="A99" s="2" t="s">
        <v>21</v>
      </c>
      <c r="B99" s="2" t="s">
        <v>13</v>
      </c>
      <c r="C99" s="5">
        <v>1</v>
      </c>
      <c r="D99" s="5">
        <v>0</v>
      </c>
      <c r="E99" s="5">
        <v>2</v>
      </c>
      <c r="F99" s="5">
        <v>4</v>
      </c>
      <c r="G99" s="5">
        <v>8</v>
      </c>
      <c r="H99" s="5">
        <v>0</v>
      </c>
      <c r="I99" s="5">
        <v>0</v>
      </c>
      <c r="J99" s="5">
        <v>0</v>
      </c>
      <c r="K99" s="5">
        <v>15</v>
      </c>
    </row>
    <row r="100" spans="1:11" x14ac:dyDescent="0.25">
      <c r="A100" s="2" t="s">
        <v>21</v>
      </c>
      <c r="B100" s="2" t="s">
        <v>14</v>
      </c>
      <c r="C100" s="5">
        <v>0</v>
      </c>
      <c r="D100" s="5">
        <v>3</v>
      </c>
      <c r="E100" s="5">
        <v>0</v>
      </c>
      <c r="F100" s="5">
        <v>4</v>
      </c>
      <c r="G100" s="5">
        <v>31</v>
      </c>
      <c r="H100" s="5">
        <v>3</v>
      </c>
      <c r="I100" s="5">
        <v>0</v>
      </c>
      <c r="J100" s="5">
        <v>0</v>
      </c>
      <c r="K100" s="5">
        <v>41</v>
      </c>
    </row>
    <row r="101" spans="1:11" x14ac:dyDescent="0.25">
      <c r="A101" s="2" t="s">
        <v>21</v>
      </c>
      <c r="B101" s="2" t="s">
        <v>15</v>
      </c>
      <c r="C101" s="5">
        <v>0</v>
      </c>
      <c r="D101" s="5">
        <v>1</v>
      </c>
      <c r="E101" s="5">
        <v>0</v>
      </c>
      <c r="F101" s="5">
        <v>0</v>
      </c>
      <c r="G101" s="5">
        <v>10</v>
      </c>
      <c r="H101" s="5">
        <v>0</v>
      </c>
      <c r="I101" s="5">
        <v>0</v>
      </c>
      <c r="J101" s="5">
        <v>0</v>
      </c>
      <c r="K101" s="5">
        <v>11</v>
      </c>
    </row>
    <row r="102" spans="1:11" x14ac:dyDescent="0.25">
      <c r="A102" s="2" t="s">
        <v>21</v>
      </c>
      <c r="B102" s="2" t="s">
        <v>16</v>
      </c>
      <c r="C102" s="5">
        <v>0</v>
      </c>
      <c r="D102" s="5">
        <v>1</v>
      </c>
      <c r="E102" s="5">
        <v>6</v>
      </c>
      <c r="F102" s="5">
        <v>3</v>
      </c>
      <c r="G102" s="5">
        <v>27</v>
      </c>
      <c r="H102" s="5">
        <v>0</v>
      </c>
      <c r="I102" s="5">
        <v>0</v>
      </c>
      <c r="J102" s="5">
        <v>1</v>
      </c>
      <c r="K102" s="5">
        <v>38</v>
      </c>
    </row>
    <row r="103" spans="1:11" x14ac:dyDescent="0.25">
      <c r="A103" s="2" t="s">
        <v>21</v>
      </c>
      <c r="B103" s="2" t="s">
        <v>17</v>
      </c>
      <c r="C103" s="5">
        <v>0</v>
      </c>
      <c r="D103" s="5">
        <v>0</v>
      </c>
      <c r="E103" s="5">
        <v>0</v>
      </c>
      <c r="F103" s="5">
        <v>2</v>
      </c>
      <c r="G103" s="5">
        <v>5</v>
      </c>
      <c r="H103" s="5">
        <v>0</v>
      </c>
      <c r="I103" s="5">
        <v>0</v>
      </c>
      <c r="J103" s="5">
        <v>0</v>
      </c>
      <c r="K103" s="5">
        <v>7</v>
      </c>
    </row>
    <row r="104" spans="1:11" x14ac:dyDescent="0.25">
      <c r="A104" s="4" t="s">
        <v>21</v>
      </c>
      <c r="B104" s="4" t="s">
        <v>7</v>
      </c>
      <c r="C104" s="6">
        <f>SUM(C94:C103)</f>
        <v>1</v>
      </c>
      <c r="D104" s="6">
        <f>SUM(D94:D103)</f>
        <v>11</v>
      </c>
      <c r="E104" s="6">
        <f>SUM(E94:E103)</f>
        <v>19</v>
      </c>
      <c r="F104" s="6">
        <f>SUM(F94:F103)</f>
        <v>48</v>
      </c>
      <c r="G104" s="6">
        <f>SUM(G94:G103)</f>
        <v>180</v>
      </c>
      <c r="H104" s="6">
        <f>SUM(H94:H103)</f>
        <v>13</v>
      </c>
      <c r="I104" s="6">
        <f>SUM(I94:I103)</f>
        <v>1</v>
      </c>
      <c r="J104" s="6">
        <f>SUM(J94:J103)</f>
        <v>3</v>
      </c>
      <c r="K104" s="6">
        <f>SUM(K94:K103)</f>
        <v>276</v>
      </c>
    </row>
    <row r="105" spans="1:11" x14ac:dyDescent="0.25">
      <c r="A105" s="2"/>
      <c r="B105" s="2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2" t="s">
        <v>22</v>
      </c>
      <c r="B106" s="2" t="s">
        <v>8</v>
      </c>
      <c r="C106" s="5">
        <v>0</v>
      </c>
      <c r="D106" s="5">
        <v>0</v>
      </c>
      <c r="E106" s="5">
        <v>2</v>
      </c>
      <c r="F106" s="5">
        <v>0</v>
      </c>
      <c r="G106" s="5">
        <v>4</v>
      </c>
      <c r="H106" s="5">
        <v>0</v>
      </c>
      <c r="I106" s="5">
        <v>0</v>
      </c>
      <c r="J106" s="5">
        <v>0</v>
      </c>
      <c r="K106" s="5">
        <v>6</v>
      </c>
    </row>
    <row r="107" spans="1:11" x14ac:dyDescent="0.25">
      <c r="A107" s="2" t="s">
        <v>22</v>
      </c>
      <c r="B107" s="2" t="s">
        <v>9</v>
      </c>
      <c r="C107" s="5">
        <v>0</v>
      </c>
      <c r="D107" s="5">
        <v>0</v>
      </c>
      <c r="E107" s="5">
        <v>1</v>
      </c>
      <c r="F107" s="5">
        <v>1</v>
      </c>
      <c r="G107" s="5">
        <v>2</v>
      </c>
      <c r="H107" s="5">
        <v>0</v>
      </c>
      <c r="I107" s="5">
        <v>0</v>
      </c>
      <c r="J107" s="5">
        <v>0</v>
      </c>
      <c r="K107" s="5">
        <v>4</v>
      </c>
    </row>
    <row r="108" spans="1:11" x14ac:dyDescent="0.25">
      <c r="A108" s="2" t="s">
        <v>22</v>
      </c>
      <c r="B108" s="2" t="s">
        <v>10</v>
      </c>
      <c r="C108" s="5">
        <v>0</v>
      </c>
      <c r="D108" s="5">
        <v>1</v>
      </c>
      <c r="E108" s="5">
        <v>1</v>
      </c>
      <c r="F108" s="5">
        <v>0</v>
      </c>
      <c r="G108" s="5">
        <v>1</v>
      </c>
      <c r="H108" s="5">
        <v>0</v>
      </c>
      <c r="I108" s="5">
        <v>0</v>
      </c>
      <c r="J108" s="5">
        <v>0</v>
      </c>
      <c r="K108" s="5">
        <v>3</v>
      </c>
    </row>
    <row r="109" spans="1:11" x14ac:dyDescent="0.25">
      <c r="A109" s="2" t="s">
        <v>22</v>
      </c>
      <c r="B109" s="2" t="s">
        <v>11</v>
      </c>
      <c r="C109" s="5">
        <v>0</v>
      </c>
      <c r="D109" s="5">
        <v>0</v>
      </c>
      <c r="E109" s="5">
        <v>2</v>
      </c>
      <c r="F109" s="5">
        <v>0</v>
      </c>
      <c r="G109" s="5">
        <v>5</v>
      </c>
      <c r="H109" s="5">
        <v>1</v>
      </c>
      <c r="I109" s="5">
        <v>0</v>
      </c>
      <c r="J109" s="5">
        <v>0</v>
      </c>
      <c r="K109" s="5">
        <v>8</v>
      </c>
    </row>
    <row r="110" spans="1:11" x14ac:dyDescent="0.25">
      <c r="A110" s="2" t="s">
        <v>22</v>
      </c>
      <c r="B110" s="2" t="s">
        <v>12</v>
      </c>
      <c r="C110" s="5">
        <v>0</v>
      </c>
      <c r="D110" s="5">
        <v>1</v>
      </c>
      <c r="E110" s="5">
        <v>1</v>
      </c>
      <c r="F110" s="5">
        <v>2</v>
      </c>
      <c r="G110" s="5">
        <v>6</v>
      </c>
      <c r="H110" s="5">
        <v>0</v>
      </c>
      <c r="I110" s="5">
        <v>0</v>
      </c>
      <c r="J110" s="5">
        <v>0</v>
      </c>
      <c r="K110" s="5">
        <v>10</v>
      </c>
    </row>
    <row r="111" spans="1:11" x14ac:dyDescent="0.25">
      <c r="A111" s="2" t="s">
        <v>22</v>
      </c>
      <c r="B111" s="2" t="s">
        <v>13</v>
      </c>
      <c r="C111" s="5">
        <v>0</v>
      </c>
      <c r="D111" s="5">
        <v>0</v>
      </c>
      <c r="E111" s="5">
        <v>0</v>
      </c>
      <c r="F111" s="5">
        <v>0</v>
      </c>
      <c r="G111" s="5">
        <v>2</v>
      </c>
      <c r="H111" s="5">
        <v>0</v>
      </c>
      <c r="I111" s="5">
        <v>0</v>
      </c>
      <c r="J111" s="5">
        <v>0</v>
      </c>
      <c r="K111" s="5">
        <v>2</v>
      </c>
    </row>
    <row r="112" spans="1:11" x14ac:dyDescent="0.25">
      <c r="A112" s="2" t="s">
        <v>22</v>
      </c>
      <c r="B112" s="2" t="s">
        <v>14</v>
      </c>
      <c r="C112" s="5">
        <v>0</v>
      </c>
      <c r="D112" s="5">
        <v>1</v>
      </c>
      <c r="E112" s="5">
        <v>0</v>
      </c>
      <c r="F112" s="5">
        <v>0</v>
      </c>
      <c r="G112" s="5">
        <v>4</v>
      </c>
      <c r="H112" s="5">
        <v>0</v>
      </c>
      <c r="I112" s="5">
        <v>0</v>
      </c>
      <c r="J112" s="5">
        <v>0</v>
      </c>
      <c r="K112" s="5">
        <v>5</v>
      </c>
    </row>
    <row r="113" spans="1:11" x14ac:dyDescent="0.25">
      <c r="A113" s="2" t="s">
        <v>22</v>
      </c>
      <c r="B113" s="2" t="s">
        <v>15</v>
      </c>
      <c r="C113" s="5">
        <v>0</v>
      </c>
      <c r="D113" s="5">
        <v>0</v>
      </c>
      <c r="E113" s="5">
        <v>0</v>
      </c>
      <c r="F113" s="5">
        <v>0</v>
      </c>
      <c r="G113" s="5">
        <v>1</v>
      </c>
      <c r="H113" s="5">
        <v>1</v>
      </c>
      <c r="I113" s="5">
        <v>0</v>
      </c>
      <c r="J113" s="5">
        <v>0</v>
      </c>
      <c r="K113" s="5">
        <v>2</v>
      </c>
    </row>
    <row r="114" spans="1:11" x14ac:dyDescent="0.25">
      <c r="A114" s="2" t="s">
        <v>22</v>
      </c>
      <c r="B114" s="2" t="s">
        <v>16</v>
      </c>
      <c r="C114" s="5">
        <v>0</v>
      </c>
      <c r="D114" s="5">
        <v>0</v>
      </c>
      <c r="E114" s="5">
        <v>0</v>
      </c>
      <c r="F114" s="5">
        <v>1</v>
      </c>
      <c r="G114" s="5">
        <v>11</v>
      </c>
      <c r="H114" s="5">
        <v>0</v>
      </c>
      <c r="I114" s="5">
        <v>0</v>
      </c>
      <c r="J114" s="5">
        <v>0</v>
      </c>
      <c r="K114" s="5">
        <v>12</v>
      </c>
    </row>
    <row r="115" spans="1:11" x14ac:dyDescent="0.25">
      <c r="A115" s="2" t="s">
        <v>22</v>
      </c>
      <c r="B115" s="2" t="s">
        <v>17</v>
      </c>
      <c r="C115" s="5">
        <v>0</v>
      </c>
      <c r="D115" s="5">
        <v>0</v>
      </c>
      <c r="E115" s="5">
        <v>0</v>
      </c>
      <c r="F115" s="5">
        <v>1</v>
      </c>
      <c r="G115" s="5">
        <v>3</v>
      </c>
      <c r="H115" s="5">
        <v>0</v>
      </c>
      <c r="I115" s="5">
        <v>0</v>
      </c>
      <c r="J115" s="5">
        <v>0</v>
      </c>
      <c r="K115" s="5">
        <v>4</v>
      </c>
    </row>
    <row r="116" spans="1:11" x14ac:dyDescent="0.25">
      <c r="A116" s="4" t="s">
        <v>22</v>
      </c>
      <c r="B116" s="4" t="s">
        <v>7</v>
      </c>
      <c r="C116" s="6">
        <f>SUM(C106:C115)</f>
        <v>0</v>
      </c>
      <c r="D116" s="6">
        <f>SUM(D106:D115)</f>
        <v>3</v>
      </c>
      <c r="E116" s="6">
        <f>SUM(E106:E115)</f>
        <v>7</v>
      </c>
      <c r="F116" s="6">
        <f>SUM(F106:F115)</f>
        <v>5</v>
      </c>
      <c r="G116" s="6">
        <f>SUM(G106:G115)</f>
        <v>39</v>
      </c>
      <c r="H116" s="6">
        <f>SUM(H106:H115)</f>
        <v>2</v>
      </c>
      <c r="I116" s="6">
        <f>SUM(I106:I115)</f>
        <v>0</v>
      </c>
      <c r="J116" s="6">
        <f>SUM(J106:J115)</f>
        <v>0</v>
      </c>
      <c r="K116" s="6">
        <f>SUM(K106:K115)</f>
        <v>56</v>
      </c>
    </row>
    <row r="117" spans="1:11" x14ac:dyDescent="0.25">
      <c r="A117" s="4"/>
      <c r="B117" s="4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2" t="s">
        <v>41</v>
      </c>
      <c r="B118" s="2" t="s">
        <v>8</v>
      </c>
      <c r="C118" s="5">
        <v>0</v>
      </c>
      <c r="D118" s="5">
        <v>1</v>
      </c>
      <c r="E118" s="5">
        <v>6</v>
      </c>
      <c r="F118" s="5">
        <v>0</v>
      </c>
      <c r="G118" s="5">
        <v>9</v>
      </c>
      <c r="H118" s="5">
        <v>0</v>
      </c>
      <c r="I118" s="5">
        <v>0</v>
      </c>
      <c r="J118" s="5">
        <v>0</v>
      </c>
      <c r="K118" s="5">
        <v>16</v>
      </c>
    </row>
    <row r="119" spans="1:11" x14ac:dyDescent="0.25">
      <c r="A119" s="2" t="s">
        <v>41</v>
      </c>
      <c r="B119" s="2" t="s">
        <v>9</v>
      </c>
      <c r="C119" s="5">
        <v>0</v>
      </c>
      <c r="D119" s="5">
        <v>1</v>
      </c>
      <c r="E119" s="5">
        <v>3</v>
      </c>
      <c r="F119" s="5">
        <v>0</v>
      </c>
      <c r="G119" s="5">
        <v>11</v>
      </c>
      <c r="H119" s="5">
        <v>0</v>
      </c>
      <c r="I119" s="5">
        <v>0</v>
      </c>
      <c r="J119" s="5">
        <v>1</v>
      </c>
      <c r="K119" s="5">
        <v>16</v>
      </c>
    </row>
    <row r="120" spans="1:11" x14ac:dyDescent="0.25">
      <c r="A120" s="2" t="s">
        <v>41</v>
      </c>
      <c r="B120" s="2" t="s">
        <v>10</v>
      </c>
      <c r="C120" s="5">
        <v>0</v>
      </c>
      <c r="D120" s="5">
        <v>0</v>
      </c>
      <c r="E120" s="5">
        <v>1</v>
      </c>
      <c r="F120" s="5">
        <v>2</v>
      </c>
      <c r="G120" s="5">
        <v>6</v>
      </c>
      <c r="H120" s="5">
        <v>0</v>
      </c>
      <c r="I120" s="5">
        <v>0</v>
      </c>
      <c r="J120" s="5">
        <v>0</v>
      </c>
      <c r="K120" s="5">
        <v>9</v>
      </c>
    </row>
    <row r="121" spans="1:11" x14ac:dyDescent="0.25">
      <c r="A121" s="2" t="s">
        <v>41</v>
      </c>
      <c r="B121" s="2" t="s">
        <v>11</v>
      </c>
      <c r="C121" s="5">
        <v>0</v>
      </c>
      <c r="D121" s="5">
        <v>0</v>
      </c>
      <c r="E121" s="5">
        <v>3</v>
      </c>
      <c r="F121" s="5">
        <v>3</v>
      </c>
      <c r="G121" s="5">
        <v>5</v>
      </c>
      <c r="H121" s="5">
        <v>0</v>
      </c>
      <c r="I121" s="5">
        <v>0</v>
      </c>
      <c r="J121" s="5">
        <v>0</v>
      </c>
      <c r="K121" s="5">
        <v>11</v>
      </c>
    </row>
    <row r="122" spans="1:11" x14ac:dyDescent="0.25">
      <c r="A122" s="2" t="s">
        <v>41</v>
      </c>
      <c r="B122" s="2" t="s">
        <v>12</v>
      </c>
      <c r="C122" s="5">
        <v>0</v>
      </c>
      <c r="D122" s="5">
        <v>1</v>
      </c>
      <c r="E122" s="5">
        <v>2</v>
      </c>
      <c r="F122" s="5">
        <v>0</v>
      </c>
      <c r="G122" s="5">
        <v>7</v>
      </c>
      <c r="H122" s="5">
        <v>1</v>
      </c>
      <c r="I122" s="5">
        <v>0</v>
      </c>
      <c r="J122" s="5">
        <v>0</v>
      </c>
      <c r="K122" s="5">
        <v>11</v>
      </c>
    </row>
    <row r="123" spans="1:11" x14ac:dyDescent="0.25">
      <c r="A123" s="2" t="s">
        <v>41</v>
      </c>
      <c r="B123" s="2" t="s">
        <v>13</v>
      </c>
      <c r="C123" s="5">
        <v>0</v>
      </c>
      <c r="D123" s="5">
        <v>0</v>
      </c>
      <c r="E123" s="5">
        <v>1</v>
      </c>
      <c r="F123" s="5">
        <v>0</v>
      </c>
      <c r="G123" s="5">
        <v>3</v>
      </c>
      <c r="H123" s="5">
        <v>0</v>
      </c>
      <c r="I123" s="5">
        <v>0</v>
      </c>
      <c r="J123" s="5">
        <v>0</v>
      </c>
      <c r="K123" s="5">
        <v>4</v>
      </c>
    </row>
    <row r="124" spans="1:11" x14ac:dyDescent="0.25">
      <c r="A124" s="2" t="s">
        <v>41</v>
      </c>
      <c r="B124" s="2" t="s">
        <v>14</v>
      </c>
      <c r="C124" s="5">
        <v>0</v>
      </c>
      <c r="D124" s="5">
        <v>0</v>
      </c>
      <c r="E124" s="5">
        <v>1</v>
      </c>
      <c r="F124" s="5">
        <v>0</v>
      </c>
      <c r="G124" s="5">
        <v>8</v>
      </c>
      <c r="H124" s="5">
        <v>0</v>
      </c>
      <c r="I124" s="5">
        <v>0</v>
      </c>
      <c r="J124" s="5">
        <v>0</v>
      </c>
      <c r="K124" s="5">
        <v>9</v>
      </c>
    </row>
    <row r="125" spans="1:11" x14ac:dyDescent="0.25">
      <c r="A125" s="2" t="s">
        <v>41</v>
      </c>
      <c r="B125" s="2" t="s">
        <v>15</v>
      </c>
      <c r="C125" s="5">
        <v>0</v>
      </c>
      <c r="D125" s="5">
        <v>0</v>
      </c>
      <c r="E125" s="5">
        <v>0</v>
      </c>
      <c r="F125" s="5">
        <v>0</v>
      </c>
      <c r="G125" s="5">
        <v>1</v>
      </c>
      <c r="H125" s="5">
        <v>0</v>
      </c>
      <c r="I125" s="5">
        <v>0</v>
      </c>
      <c r="J125" s="5">
        <v>0</v>
      </c>
      <c r="K125" s="5">
        <v>1</v>
      </c>
    </row>
    <row r="126" spans="1:11" x14ac:dyDescent="0.25">
      <c r="A126" s="2" t="s">
        <v>41</v>
      </c>
      <c r="B126" s="2" t="s">
        <v>16</v>
      </c>
      <c r="C126" s="5">
        <v>0</v>
      </c>
      <c r="D126" s="5">
        <v>0</v>
      </c>
      <c r="E126" s="5">
        <v>7</v>
      </c>
      <c r="F126" s="5">
        <v>1</v>
      </c>
      <c r="G126" s="5">
        <v>10</v>
      </c>
      <c r="H126" s="5">
        <v>0</v>
      </c>
      <c r="I126" s="5">
        <v>0</v>
      </c>
      <c r="J126" s="5">
        <v>0</v>
      </c>
      <c r="K126" s="5">
        <v>18</v>
      </c>
    </row>
    <row r="127" spans="1:11" x14ac:dyDescent="0.25">
      <c r="A127" s="2" t="s">
        <v>41</v>
      </c>
      <c r="B127" s="2" t="s">
        <v>17</v>
      </c>
      <c r="C127" s="5">
        <v>0</v>
      </c>
      <c r="D127" s="5">
        <v>0</v>
      </c>
      <c r="E127" s="5">
        <v>0</v>
      </c>
      <c r="F127" s="5">
        <v>0</v>
      </c>
      <c r="G127" s="5">
        <v>2</v>
      </c>
      <c r="H127" s="5">
        <v>0</v>
      </c>
      <c r="I127" s="5">
        <v>0</v>
      </c>
      <c r="J127" s="5">
        <v>0</v>
      </c>
      <c r="K127" s="5">
        <v>2</v>
      </c>
    </row>
    <row r="128" spans="1:11" x14ac:dyDescent="0.25">
      <c r="A128" s="4" t="s">
        <v>41</v>
      </c>
      <c r="B128" s="4" t="s">
        <v>7</v>
      </c>
      <c r="C128" s="6">
        <f>SUM(C118:C127)</f>
        <v>0</v>
      </c>
      <c r="D128" s="6">
        <f>SUM(D118:D127)</f>
        <v>3</v>
      </c>
      <c r="E128" s="6">
        <f>SUM(E118:E127)</f>
        <v>24</v>
      </c>
      <c r="F128" s="6">
        <f>SUM(F118:F127)</f>
        <v>6</v>
      </c>
      <c r="G128" s="6">
        <f>SUM(G118:G127)</f>
        <v>62</v>
      </c>
      <c r="H128" s="6">
        <f>SUM(H118:H127)</f>
        <v>1</v>
      </c>
      <c r="I128" s="6">
        <f>SUM(I118:I127)</f>
        <v>0</v>
      </c>
      <c r="J128" s="6">
        <f>SUM(J118:J127)</f>
        <v>1</v>
      </c>
      <c r="K128" s="6">
        <f>SUM(K118:K127)</f>
        <v>97</v>
      </c>
    </row>
    <row r="129" spans="1:11" x14ac:dyDescent="0.25">
      <c r="A129" s="2"/>
      <c r="B129" s="2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5">
      <c r="A130" s="2" t="s">
        <v>37</v>
      </c>
      <c r="B130" s="2" t="s">
        <v>8</v>
      </c>
      <c r="C130" s="5">
        <v>1</v>
      </c>
      <c r="D130" s="5">
        <v>6</v>
      </c>
      <c r="E130" s="5">
        <v>10</v>
      </c>
      <c r="F130" s="5">
        <v>9</v>
      </c>
      <c r="G130" s="5">
        <v>127</v>
      </c>
      <c r="H130" s="5">
        <v>10</v>
      </c>
      <c r="I130" s="5">
        <v>4</v>
      </c>
      <c r="J130" s="5">
        <v>6</v>
      </c>
      <c r="K130" s="5">
        <v>173</v>
      </c>
    </row>
    <row r="131" spans="1:11" x14ac:dyDescent="0.25">
      <c r="A131" s="2" t="s">
        <v>37</v>
      </c>
      <c r="B131" s="2" t="s">
        <v>9</v>
      </c>
      <c r="C131" s="5">
        <v>0</v>
      </c>
      <c r="D131" s="5">
        <v>1</v>
      </c>
      <c r="E131" s="5">
        <v>4</v>
      </c>
      <c r="F131" s="5">
        <v>5</v>
      </c>
      <c r="G131" s="5">
        <v>48</v>
      </c>
      <c r="H131" s="5">
        <v>2</v>
      </c>
      <c r="I131" s="5">
        <v>1</v>
      </c>
      <c r="J131" s="5">
        <v>1</v>
      </c>
      <c r="K131" s="5">
        <v>62</v>
      </c>
    </row>
    <row r="132" spans="1:11" x14ac:dyDescent="0.25">
      <c r="A132" s="2" t="s">
        <v>37</v>
      </c>
      <c r="B132" s="2" t="s">
        <v>10</v>
      </c>
      <c r="C132" s="5">
        <v>0</v>
      </c>
      <c r="D132" s="5">
        <v>0</v>
      </c>
      <c r="E132" s="5">
        <v>2</v>
      </c>
      <c r="F132" s="5">
        <v>5</v>
      </c>
      <c r="G132" s="5">
        <v>30</v>
      </c>
      <c r="H132" s="5">
        <v>6</v>
      </c>
      <c r="I132" s="5">
        <v>1</v>
      </c>
      <c r="J132" s="5">
        <v>0</v>
      </c>
      <c r="K132" s="5">
        <v>44</v>
      </c>
    </row>
    <row r="133" spans="1:11" x14ac:dyDescent="0.25">
      <c r="A133" s="2" t="s">
        <v>37</v>
      </c>
      <c r="B133" s="2" t="s">
        <v>11</v>
      </c>
      <c r="C133" s="5">
        <v>0</v>
      </c>
      <c r="D133" s="5">
        <v>1</v>
      </c>
      <c r="E133" s="5">
        <v>4</v>
      </c>
      <c r="F133" s="5">
        <v>9</v>
      </c>
      <c r="G133" s="5">
        <v>45</v>
      </c>
      <c r="H133" s="5">
        <v>2</v>
      </c>
      <c r="I133" s="5">
        <v>2</v>
      </c>
      <c r="J133" s="5">
        <v>1</v>
      </c>
      <c r="K133" s="5">
        <v>64</v>
      </c>
    </row>
    <row r="134" spans="1:11" x14ac:dyDescent="0.25">
      <c r="A134" s="2" t="s">
        <v>37</v>
      </c>
      <c r="B134" s="2" t="s">
        <v>12</v>
      </c>
      <c r="C134" s="5">
        <v>0</v>
      </c>
      <c r="D134" s="5">
        <v>3</v>
      </c>
      <c r="E134" s="5">
        <v>9</v>
      </c>
      <c r="F134" s="5">
        <v>9</v>
      </c>
      <c r="G134" s="5">
        <v>59</v>
      </c>
      <c r="H134" s="5">
        <v>0</v>
      </c>
      <c r="I134" s="5">
        <v>1</v>
      </c>
      <c r="J134" s="5">
        <v>5</v>
      </c>
      <c r="K134" s="5">
        <v>86</v>
      </c>
    </row>
    <row r="135" spans="1:11" x14ac:dyDescent="0.25">
      <c r="A135" s="2" t="s">
        <v>37</v>
      </c>
      <c r="B135" s="2" t="s">
        <v>13</v>
      </c>
      <c r="C135" s="5">
        <v>0</v>
      </c>
      <c r="D135" s="5">
        <v>1</v>
      </c>
      <c r="E135" s="5">
        <v>6</v>
      </c>
      <c r="F135" s="5">
        <v>3</v>
      </c>
      <c r="G135" s="5">
        <v>25</v>
      </c>
      <c r="H135" s="5">
        <v>0</v>
      </c>
      <c r="I135" s="5">
        <v>0</v>
      </c>
      <c r="J135" s="5">
        <v>1</v>
      </c>
      <c r="K135" s="5">
        <v>36</v>
      </c>
    </row>
    <row r="136" spans="1:11" x14ac:dyDescent="0.25">
      <c r="A136" s="2" t="s">
        <v>37</v>
      </c>
      <c r="B136" s="2" t="s">
        <v>14</v>
      </c>
      <c r="C136" s="5">
        <v>1</v>
      </c>
      <c r="D136" s="5">
        <v>2</v>
      </c>
      <c r="E136" s="5">
        <v>4</v>
      </c>
      <c r="F136" s="5">
        <v>7</v>
      </c>
      <c r="G136" s="5">
        <v>73</v>
      </c>
      <c r="H136" s="5">
        <v>3</v>
      </c>
      <c r="I136" s="5">
        <v>0</v>
      </c>
      <c r="J136" s="5">
        <v>2</v>
      </c>
      <c r="K136" s="5">
        <v>92</v>
      </c>
    </row>
    <row r="137" spans="1:11" x14ac:dyDescent="0.25">
      <c r="A137" s="2" t="s">
        <v>37</v>
      </c>
      <c r="B137" s="2" t="s">
        <v>15</v>
      </c>
      <c r="C137" s="5">
        <v>1</v>
      </c>
      <c r="D137" s="5">
        <v>0</v>
      </c>
      <c r="E137" s="5">
        <v>0</v>
      </c>
      <c r="F137" s="5">
        <v>1</v>
      </c>
      <c r="G137" s="5">
        <v>21</v>
      </c>
      <c r="H137" s="5">
        <v>0</v>
      </c>
      <c r="I137" s="5">
        <v>0</v>
      </c>
      <c r="J137" s="5">
        <v>1</v>
      </c>
      <c r="K137" s="5">
        <v>24</v>
      </c>
    </row>
    <row r="138" spans="1:11" x14ac:dyDescent="0.25">
      <c r="A138" s="2" t="s">
        <v>37</v>
      </c>
      <c r="B138" s="2" t="s">
        <v>16</v>
      </c>
      <c r="C138" s="5">
        <v>2</v>
      </c>
      <c r="D138" s="5">
        <v>0</v>
      </c>
      <c r="E138" s="5">
        <v>11</v>
      </c>
      <c r="F138" s="5">
        <v>9</v>
      </c>
      <c r="G138" s="5">
        <v>84</v>
      </c>
      <c r="H138" s="5">
        <v>3</v>
      </c>
      <c r="I138" s="5">
        <v>0</v>
      </c>
      <c r="J138" s="5">
        <v>4</v>
      </c>
      <c r="K138" s="5">
        <v>113</v>
      </c>
    </row>
    <row r="139" spans="1:11" x14ac:dyDescent="0.25">
      <c r="A139" s="2" t="s">
        <v>37</v>
      </c>
      <c r="B139" s="2" t="s">
        <v>17</v>
      </c>
      <c r="C139" s="5">
        <v>0</v>
      </c>
      <c r="D139" s="5">
        <v>0</v>
      </c>
      <c r="E139" s="5">
        <v>0</v>
      </c>
      <c r="F139" s="5">
        <v>2</v>
      </c>
      <c r="G139" s="5">
        <v>17</v>
      </c>
      <c r="H139" s="5">
        <v>0</v>
      </c>
      <c r="I139" s="5">
        <v>0</v>
      </c>
      <c r="J139" s="5">
        <v>1</v>
      </c>
      <c r="K139" s="5">
        <v>20</v>
      </c>
    </row>
    <row r="140" spans="1:11" x14ac:dyDescent="0.25">
      <c r="A140" s="3" t="s">
        <v>38</v>
      </c>
      <c r="B140" s="4" t="s">
        <v>7</v>
      </c>
      <c r="C140" s="6">
        <f>SUM(C130:C139)</f>
        <v>5</v>
      </c>
      <c r="D140" s="6">
        <f>SUM(D130:D139)</f>
        <v>14</v>
      </c>
      <c r="E140" s="6">
        <f>SUM(E130:E139)</f>
        <v>50</v>
      </c>
      <c r="F140" s="6">
        <f>SUM(F130:F139)</f>
        <v>59</v>
      </c>
      <c r="G140" s="6">
        <f>SUM(G130:G139)</f>
        <v>529</v>
      </c>
      <c r="H140" s="6">
        <f>SUM(H130:H139)</f>
        <v>26</v>
      </c>
      <c r="I140" s="6">
        <f>SUM(I130:I139)</f>
        <v>9</v>
      </c>
      <c r="J140" s="6">
        <f>SUM(J130:J139)</f>
        <v>22</v>
      </c>
      <c r="K140" s="6">
        <f>SUM(K130:K139)</f>
        <v>714</v>
      </c>
    </row>
    <row r="141" spans="1:11" x14ac:dyDescent="0.25">
      <c r="A141" s="2"/>
      <c r="B141" s="2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2" t="s">
        <v>23</v>
      </c>
      <c r="B142" s="2" t="s">
        <v>8</v>
      </c>
      <c r="C142" s="5">
        <v>22</v>
      </c>
      <c r="D142" s="5">
        <v>102</v>
      </c>
      <c r="E142" s="5">
        <v>474</v>
      </c>
      <c r="F142" s="5">
        <v>147</v>
      </c>
      <c r="G142" s="5">
        <v>3103</v>
      </c>
      <c r="H142" s="5">
        <v>85</v>
      </c>
      <c r="I142" s="5">
        <v>14</v>
      </c>
      <c r="J142" s="5">
        <v>111</v>
      </c>
      <c r="K142" s="5">
        <v>4058</v>
      </c>
    </row>
    <row r="143" spans="1:11" x14ac:dyDescent="0.25">
      <c r="A143" s="2" t="s">
        <v>23</v>
      </c>
      <c r="B143" s="2" t="s">
        <v>9</v>
      </c>
      <c r="C143" s="5">
        <v>7</v>
      </c>
      <c r="D143" s="5">
        <v>29</v>
      </c>
      <c r="E143" s="5">
        <v>172</v>
      </c>
      <c r="F143" s="5">
        <v>138</v>
      </c>
      <c r="G143" s="5">
        <v>1691</v>
      </c>
      <c r="H143" s="5">
        <v>53</v>
      </c>
      <c r="I143" s="5">
        <v>3</v>
      </c>
      <c r="J143" s="5">
        <v>37</v>
      </c>
      <c r="K143" s="5">
        <v>2130</v>
      </c>
    </row>
    <row r="144" spans="1:11" x14ac:dyDescent="0.25">
      <c r="A144" s="2" t="s">
        <v>23</v>
      </c>
      <c r="B144" s="2" t="s">
        <v>10</v>
      </c>
      <c r="C144" s="5">
        <v>4</v>
      </c>
      <c r="D144" s="5">
        <v>19</v>
      </c>
      <c r="E144" s="5">
        <v>118</v>
      </c>
      <c r="F144" s="5">
        <v>117</v>
      </c>
      <c r="G144" s="5">
        <v>1345</v>
      </c>
      <c r="H144" s="5">
        <v>23</v>
      </c>
      <c r="I144" s="5">
        <v>4</v>
      </c>
      <c r="J144" s="5">
        <v>30</v>
      </c>
      <c r="K144" s="5">
        <v>1660</v>
      </c>
    </row>
    <row r="145" spans="1:11" x14ac:dyDescent="0.25">
      <c r="A145" s="2" t="s">
        <v>23</v>
      </c>
      <c r="B145" s="2" t="s">
        <v>11</v>
      </c>
      <c r="C145" s="5">
        <v>18</v>
      </c>
      <c r="D145" s="5">
        <v>21</v>
      </c>
      <c r="E145" s="5">
        <v>123</v>
      </c>
      <c r="F145" s="5">
        <v>175</v>
      </c>
      <c r="G145" s="5">
        <v>1692</v>
      </c>
      <c r="H145" s="5">
        <v>34</v>
      </c>
      <c r="I145" s="5">
        <v>4</v>
      </c>
      <c r="J145" s="5">
        <v>46</v>
      </c>
      <c r="K145" s="5">
        <v>2113</v>
      </c>
    </row>
    <row r="146" spans="1:11" x14ac:dyDescent="0.25">
      <c r="A146" s="2" t="s">
        <v>23</v>
      </c>
      <c r="B146" s="2" t="s">
        <v>12</v>
      </c>
      <c r="C146" s="5">
        <v>10</v>
      </c>
      <c r="D146" s="5">
        <v>72</v>
      </c>
      <c r="E146" s="5">
        <v>233</v>
      </c>
      <c r="F146" s="5">
        <v>142</v>
      </c>
      <c r="G146" s="5">
        <v>2301</v>
      </c>
      <c r="H146" s="5">
        <v>100</v>
      </c>
      <c r="I146" s="5">
        <v>7</v>
      </c>
      <c r="J146" s="5">
        <v>78</v>
      </c>
      <c r="K146" s="5">
        <v>2943</v>
      </c>
    </row>
    <row r="147" spans="1:11" x14ac:dyDescent="0.25">
      <c r="A147" s="2" t="s">
        <v>23</v>
      </c>
      <c r="B147" s="2" t="s">
        <v>13</v>
      </c>
      <c r="C147" s="5">
        <v>3</v>
      </c>
      <c r="D147" s="5">
        <v>3</v>
      </c>
      <c r="E147" s="5">
        <v>39</v>
      </c>
      <c r="F147" s="5">
        <v>23</v>
      </c>
      <c r="G147" s="5">
        <v>594</v>
      </c>
      <c r="H147" s="5">
        <v>8</v>
      </c>
      <c r="I147" s="5">
        <v>0</v>
      </c>
      <c r="J147" s="5">
        <v>15</v>
      </c>
      <c r="K147" s="5">
        <v>685</v>
      </c>
    </row>
    <row r="148" spans="1:11" x14ac:dyDescent="0.25">
      <c r="A148" s="2" t="s">
        <v>23</v>
      </c>
      <c r="B148" s="2" t="s">
        <v>14</v>
      </c>
      <c r="C148" s="5">
        <v>15</v>
      </c>
      <c r="D148" s="5">
        <v>65</v>
      </c>
      <c r="E148" s="5">
        <v>135</v>
      </c>
      <c r="F148" s="5">
        <v>114</v>
      </c>
      <c r="G148" s="5">
        <v>2441</v>
      </c>
      <c r="H148" s="5">
        <v>60</v>
      </c>
      <c r="I148" s="5">
        <v>3</v>
      </c>
      <c r="J148" s="5">
        <v>65</v>
      </c>
      <c r="K148" s="5">
        <v>2898</v>
      </c>
    </row>
    <row r="149" spans="1:11" x14ac:dyDescent="0.25">
      <c r="A149" s="2" t="s">
        <v>23</v>
      </c>
      <c r="B149" s="2" t="s">
        <v>15</v>
      </c>
      <c r="C149" s="5">
        <v>1</v>
      </c>
      <c r="D149" s="5">
        <v>5</v>
      </c>
      <c r="E149" s="5">
        <v>15</v>
      </c>
      <c r="F149" s="5">
        <v>26</v>
      </c>
      <c r="G149" s="5">
        <v>505</v>
      </c>
      <c r="H149" s="5">
        <v>10</v>
      </c>
      <c r="I149" s="5">
        <v>0</v>
      </c>
      <c r="J149" s="5">
        <v>10</v>
      </c>
      <c r="K149" s="5">
        <v>572</v>
      </c>
    </row>
    <row r="150" spans="1:11" x14ac:dyDescent="0.25">
      <c r="A150" s="2" t="s">
        <v>23</v>
      </c>
      <c r="B150" s="2" t="s">
        <v>16</v>
      </c>
      <c r="C150" s="5">
        <v>11</v>
      </c>
      <c r="D150" s="5">
        <v>49</v>
      </c>
      <c r="E150" s="5">
        <v>356</v>
      </c>
      <c r="F150" s="5">
        <v>241</v>
      </c>
      <c r="G150" s="5">
        <v>3436</v>
      </c>
      <c r="H150" s="5">
        <v>70</v>
      </c>
      <c r="I150" s="5">
        <v>10</v>
      </c>
      <c r="J150" s="5">
        <v>88</v>
      </c>
      <c r="K150" s="5">
        <v>4261</v>
      </c>
    </row>
    <row r="151" spans="1:11" x14ac:dyDescent="0.25">
      <c r="A151" s="2" t="s">
        <v>23</v>
      </c>
      <c r="B151" s="2" t="s">
        <v>17</v>
      </c>
      <c r="C151" s="5">
        <v>1</v>
      </c>
      <c r="D151" s="5">
        <v>5</v>
      </c>
      <c r="E151" s="5">
        <v>30</v>
      </c>
      <c r="F151" s="5">
        <v>26</v>
      </c>
      <c r="G151" s="5">
        <v>744</v>
      </c>
      <c r="H151" s="5">
        <v>19</v>
      </c>
      <c r="I151" s="5">
        <v>0</v>
      </c>
      <c r="J151" s="5">
        <v>13</v>
      </c>
      <c r="K151" s="5">
        <v>838</v>
      </c>
    </row>
    <row r="152" spans="1:11" x14ac:dyDescent="0.25">
      <c r="A152" s="4" t="s">
        <v>23</v>
      </c>
      <c r="B152" s="4" t="s">
        <v>7</v>
      </c>
      <c r="C152" s="6">
        <f>SUM(C142:C151)</f>
        <v>92</v>
      </c>
      <c r="D152" s="6">
        <f>SUM(D142:D151)</f>
        <v>370</v>
      </c>
      <c r="E152" s="6">
        <f>SUM(E142:E151)</f>
        <v>1695</v>
      </c>
      <c r="F152" s="6">
        <f>SUM(F142:F151)</f>
        <v>1149</v>
      </c>
      <c r="G152" s="6">
        <f>SUM(G142:G151)</f>
        <v>17852</v>
      </c>
      <c r="H152" s="6">
        <f>SUM(H142:H151)</f>
        <v>462</v>
      </c>
      <c r="I152" s="6">
        <f>SUM(I142:I151)</f>
        <v>45</v>
      </c>
      <c r="J152" s="6">
        <f>SUM(J142:J151)</f>
        <v>493</v>
      </c>
      <c r="K152" s="6">
        <f>SUM(K142:K151)</f>
        <v>22158</v>
      </c>
    </row>
    <row r="153" spans="1:11" x14ac:dyDescent="0.25">
      <c r="A153" s="2"/>
      <c r="B153" s="2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5">
      <c r="A154" s="2" t="s">
        <v>46</v>
      </c>
      <c r="B154" s="2" t="s">
        <v>8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x14ac:dyDescent="0.25">
      <c r="A155" s="2" t="s">
        <v>46</v>
      </c>
      <c r="B155" s="2" t="s">
        <v>9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</row>
    <row r="156" spans="1:11" x14ac:dyDescent="0.25">
      <c r="A156" s="2" t="s">
        <v>46</v>
      </c>
      <c r="B156" s="2" t="s">
        <v>10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</row>
    <row r="157" spans="1:11" x14ac:dyDescent="0.25">
      <c r="A157" s="2" t="s">
        <v>46</v>
      </c>
      <c r="B157" s="2" t="s">
        <v>11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</row>
    <row r="158" spans="1:11" x14ac:dyDescent="0.25">
      <c r="A158" s="2" t="s">
        <v>46</v>
      </c>
      <c r="B158" s="2" t="s">
        <v>12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</row>
    <row r="159" spans="1:11" x14ac:dyDescent="0.25">
      <c r="A159" s="2" t="s">
        <v>46</v>
      </c>
      <c r="B159" s="2" t="s">
        <v>13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</row>
    <row r="160" spans="1:11" x14ac:dyDescent="0.25">
      <c r="A160" s="2" t="s">
        <v>46</v>
      </c>
      <c r="B160" s="2" t="s">
        <v>14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</row>
    <row r="161" spans="1:11" x14ac:dyDescent="0.25">
      <c r="A161" s="2" t="s">
        <v>46</v>
      </c>
      <c r="B161" s="2" t="s">
        <v>15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</row>
    <row r="162" spans="1:11" x14ac:dyDescent="0.25">
      <c r="A162" s="2" t="s">
        <v>46</v>
      </c>
      <c r="B162" s="2" t="s">
        <v>16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</row>
    <row r="163" spans="1:11" x14ac:dyDescent="0.25">
      <c r="A163" s="2" t="s">
        <v>46</v>
      </c>
      <c r="B163" s="2" t="s">
        <v>17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</row>
    <row r="164" spans="1:11" x14ac:dyDescent="0.25">
      <c r="A164" s="4" t="s">
        <v>46</v>
      </c>
      <c r="B164" s="4" t="s">
        <v>7</v>
      </c>
      <c r="C164" s="6">
        <f>SUM(C154:C163)</f>
        <v>0</v>
      </c>
      <c r="D164" s="6">
        <f>SUM(D154:D163)</f>
        <v>0</v>
      </c>
      <c r="E164" s="6">
        <f>SUM(E154:E163)</f>
        <v>0</v>
      </c>
      <c r="F164" s="6">
        <f>SUM(F154:F163)</f>
        <v>0</v>
      </c>
      <c r="G164" s="6">
        <f>SUM(G154:G163)</f>
        <v>0</v>
      </c>
      <c r="H164" s="6">
        <f>SUM(H154:H163)</f>
        <v>0</v>
      </c>
      <c r="I164" s="6">
        <f>SUM(I154:I163)</f>
        <v>0</v>
      </c>
      <c r="J164" s="6">
        <f>SUM(J154:J163)</f>
        <v>0</v>
      </c>
      <c r="K164" s="6">
        <f>SUM(K154:K163)</f>
        <v>0</v>
      </c>
    </row>
    <row r="165" spans="1:11" x14ac:dyDescent="0.25">
      <c r="A165" s="2"/>
      <c r="B165" s="2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5">
      <c r="A166" s="2" t="s">
        <v>24</v>
      </c>
      <c r="B166" s="2" t="s">
        <v>8</v>
      </c>
      <c r="C166" s="5">
        <v>8</v>
      </c>
      <c r="D166" s="5">
        <v>21</v>
      </c>
      <c r="E166" s="5">
        <v>33</v>
      </c>
      <c r="F166" s="5">
        <v>33</v>
      </c>
      <c r="G166" s="5">
        <v>748</v>
      </c>
      <c r="H166" s="5">
        <v>23</v>
      </c>
      <c r="I166" s="5">
        <v>4</v>
      </c>
      <c r="J166" s="5">
        <v>32</v>
      </c>
      <c r="K166" s="5">
        <v>902</v>
      </c>
    </row>
    <row r="167" spans="1:11" x14ac:dyDescent="0.25">
      <c r="A167" s="2" t="s">
        <v>24</v>
      </c>
      <c r="B167" s="2" t="s">
        <v>9</v>
      </c>
      <c r="C167" s="5">
        <v>2</v>
      </c>
      <c r="D167" s="5">
        <v>2</v>
      </c>
      <c r="E167" s="5">
        <v>4</v>
      </c>
      <c r="F167" s="5">
        <v>6</v>
      </c>
      <c r="G167" s="5">
        <v>206</v>
      </c>
      <c r="H167" s="5">
        <v>5</v>
      </c>
      <c r="I167" s="5">
        <v>1</v>
      </c>
      <c r="J167" s="5">
        <v>5</v>
      </c>
      <c r="K167" s="5">
        <v>231</v>
      </c>
    </row>
    <row r="168" spans="1:11" x14ac:dyDescent="0.25">
      <c r="A168" s="2" t="s">
        <v>24</v>
      </c>
      <c r="B168" s="2" t="s">
        <v>10</v>
      </c>
      <c r="C168" s="5">
        <v>3</v>
      </c>
      <c r="D168" s="5">
        <v>2</v>
      </c>
      <c r="E168" s="5">
        <v>3</v>
      </c>
      <c r="F168" s="5">
        <v>12</v>
      </c>
      <c r="G168" s="5">
        <v>213</v>
      </c>
      <c r="H168" s="5">
        <v>3</v>
      </c>
      <c r="I168" s="5">
        <v>1</v>
      </c>
      <c r="J168" s="5">
        <v>0</v>
      </c>
      <c r="K168" s="5">
        <v>237</v>
      </c>
    </row>
    <row r="169" spans="1:11" x14ac:dyDescent="0.25">
      <c r="A169" s="2" t="s">
        <v>24</v>
      </c>
      <c r="B169" s="2" t="s">
        <v>11</v>
      </c>
      <c r="C169" s="5">
        <v>4</v>
      </c>
      <c r="D169" s="5">
        <v>1</v>
      </c>
      <c r="E169" s="5">
        <v>6</v>
      </c>
      <c r="F169" s="5">
        <v>21</v>
      </c>
      <c r="G169" s="5">
        <v>328</v>
      </c>
      <c r="H169" s="5">
        <v>7</v>
      </c>
      <c r="I169" s="5">
        <v>0</v>
      </c>
      <c r="J169" s="5">
        <v>7</v>
      </c>
      <c r="K169" s="5">
        <v>374</v>
      </c>
    </row>
    <row r="170" spans="1:11" x14ac:dyDescent="0.25">
      <c r="A170" s="2" t="s">
        <v>24</v>
      </c>
      <c r="B170" s="2" t="s">
        <v>12</v>
      </c>
      <c r="C170" s="5">
        <v>3</v>
      </c>
      <c r="D170" s="5">
        <v>20</v>
      </c>
      <c r="E170" s="5">
        <v>17</v>
      </c>
      <c r="F170" s="5">
        <v>43</v>
      </c>
      <c r="G170" s="5">
        <v>633</v>
      </c>
      <c r="H170" s="5">
        <v>19</v>
      </c>
      <c r="I170" s="5">
        <v>2</v>
      </c>
      <c r="J170" s="5">
        <v>20</v>
      </c>
      <c r="K170" s="5">
        <v>757</v>
      </c>
    </row>
    <row r="171" spans="1:11" x14ac:dyDescent="0.25">
      <c r="A171" s="2" t="s">
        <v>24</v>
      </c>
      <c r="B171" s="2" t="s">
        <v>13</v>
      </c>
      <c r="C171" s="5">
        <v>1</v>
      </c>
      <c r="D171" s="5">
        <v>0</v>
      </c>
      <c r="E171" s="5">
        <v>5</v>
      </c>
      <c r="F171" s="5">
        <v>4</v>
      </c>
      <c r="G171" s="5">
        <v>100</v>
      </c>
      <c r="H171" s="5">
        <v>1</v>
      </c>
      <c r="I171" s="5">
        <v>1</v>
      </c>
      <c r="J171" s="5">
        <v>3</v>
      </c>
      <c r="K171" s="5">
        <v>115</v>
      </c>
    </row>
    <row r="172" spans="1:11" x14ac:dyDescent="0.25">
      <c r="A172" s="2" t="s">
        <v>24</v>
      </c>
      <c r="B172" s="2" t="s">
        <v>14</v>
      </c>
      <c r="C172" s="5">
        <v>9</v>
      </c>
      <c r="D172" s="5">
        <v>11</v>
      </c>
      <c r="E172" s="5">
        <v>15</v>
      </c>
      <c r="F172" s="5">
        <v>16</v>
      </c>
      <c r="G172" s="5">
        <v>645</v>
      </c>
      <c r="H172" s="5">
        <v>15</v>
      </c>
      <c r="I172" s="5">
        <v>3</v>
      </c>
      <c r="J172" s="5">
        <v>16</v>
      </c>
      <c r="K172" s="5">
        <v>730</v>
      </c>
    </row>
    <row r="173" spans="1:11" x14ac:dyDescent="0.25">
      <c r="A173" s="2" t="s">
        <v>24</v>
      </c>
      <c r="B173" s="2" t="s">
        <v>15</v>
      </c>
      <c r="C173" s="5">
        <v>0</v>
      </c>
      <c r="D173" s="5">
        <v>1</v>
      </c>
      <c r="E173" s="5">
        <v>2</v>
      </c>
      <c r="F173" s="5">
        <v>4</v>
      </c>
      <c r="G173" s="5">
        <v>90</v>
      </c>
      <c r="H173" s="5">
        <v>0</v>
      </c>
      <c r="I173" s="5">
        <v>0</v>
      </c>
      <c r="J173" s="5">
        <v>3</v>
      </c>
      <c r="K173" s="5">
        <v>100</v>
      </c>
    </row>
    <row r="174" spans="1:11" x14ac:dyDescent="0.25">
      <c r="A174" s="2" t="s">
        <v>24</v>
      </c>
      <c r="B174" s="2" t="s">
        <v>16</v>
      </c>
      <c r="C174" s="5">
        <v>0</v>
      </c>
      <c r="D174" s="5">
        <v>5</v>
      </c>
      <c r="E174" s="5">
        <v>16</v>
      </c>
      <c r="F174" s="5">
        <v>36</v>
      </c>
      <c r="G174" s="5">
        <v>483</v>
      </c>
      <c r="H174" s="5">
        <v>6</v>
      </c>
      <c r="I174" s="5">
        <v>3</v>
      </c>
      <c r="J174" s="5">
        <v>9</v>
      </c>
      <c r="K174" s="5">
        <v>558</v>
      </c>
    </row>
    <row r="175" spans="1:11" x14ac:dyDescent="0.25">
      <c r="A175" s="2" t="s">
        <v>24</v>
      </c>
      <c r="B175" s="2" t="s">
        <v>17</v>
      </c>
      <c r="C175" s="5">
        <v>0</v>
      </c>
      <c r="D175" s="5">
        <v>1</v>
      </c>
      <c r="E175" s="5">
        <v>0</v>
      </c>
      <c r="F175" s="5">
        <v>5</v>
      </c>
      <c r="G175" s="5">
        <v>127</v>
      </c>
      <c r="H175" s="5">
        <v>1</v>
      </c>
      <c r="I175" s="5">
        <v>0</v>
      </c>
      <c r="J175" s="5">
        <v>5</v>
      </c>
      <c r="K175" s="5">
        <v>139</v>
      </c>
    </row>
    <row r="176" spans="1:11" x14ac:dyDescent="0.25">
      <c r="A176" s="4" t="s">
        <v>24</v>
      </c>
      <c r="B176" s="4" t="s">
        <v>7</v>
      </c>
      <c r="C176" s="6">
        <f>SUM(C166:C175)</f>
        <v>30</v>
      </c>
      <c r="D176" s="6">
        <f>SUM(D166:D175)</f>
        <v>64</v>
      </c>
      <c r="E176" s="6">
        <f>SUM(E166:E175)</f>
        <v>101</v>
      </c>
      <c r="F176" s="6">
        <f>SUM(F166:F175)</f>
        <v>180</v>
      </c>
      <c r="G176" s="6">
        <f>SUM(G166:G175)</f>
        <v>3573</v>
      </c>
      <c r="H176" s="6">
        <f>SUM(H166:H175)</f>
        <v>80</v>
      </c>
      <c r="I176" s="6">
        <f>SUM(I166:I175)</f>
        <v>15</v>
      </c>
      <c r="J176" s="6">
        <f>SUM(J166:J175)</f>
        <v>100</v>
      </c>
      <c r="K176" s="6">
        <f>SUM(K166:K175)</f>
        <v>4143</v>
      </c>
    </row>
    <row r="177" spans="1:11" x14ac:dyDescent="0.25">
      <c r="A177" s="2"/>
      <c r="B177" s="2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5">
      <c r="A178" s="2" t="s">
        <v>25</v>
      </c>
      <c r="B178" s="2" t="s">
        <v>8</v>
      </c>
      <c r="C178" s="5">
        <v>0</v>
      </c>
      <c r="D178" s="5">
        <v>2</v>
      </c>
      <c r="E178" s="5">
        <v>8</v>
      </c>
      <c r="F178" s="5">
        <v>7</v>
      </c>
      <c r="G178" s="5">
        <v>54</v>
      </c>
      <c r="H178" s="5">
        <v>4</v>
      </c>
      <c r="I178" s="5">
        <v>0</v>
      </c>
      <c r="J178" s="5">
        <v>3</v>
      </c>
      <c r="K178" s="5">
        <v>78</v>
      </c>
    </row>
    <row r="179" spans="1:11" x14ac:dyDescent="0.25">
      <c r="A179" s="2" t="s">
        <v>25</v>
      </c>
      <c r="B179" s="2" t="s">
        <v>9</v>
      </c>
      <c r="C179" s="5">
        <v>0</v>
      </c>
      <c r="D179" s="5">
        <v>1</v>
      </c>
      <c r="E179" s="5">
        <v>0</v>
      </c>
      <c r="F179" s="5">
        <v>1</v>
      </c>
      <c r="G179" s="5">
        <v>11</v>
      </c>
      <c r="H179" s="5">
        <v>0</v>
      </c>
      <c r="I179" s="5">
        <v>0</v>
      </c>
      <c r="J179" s="5">
        <v>0</v>
      </c>
      <c r="K179" s="5">
        <v>13</v>
      </c>
    </row>
    <row r="180" spans="1:11" x14ac:dyDescent="0.25">
      <c r="A180" s="2" t="s">
        <v>25</v>
      </c>
      <c r="B180" s="2" t="s">
        <v>10</v>
      </c>
      <c r="C180" s="5">
        <v>0</v>
      </c>
      <c r="D180" s="5">
        <v>0</v>
      </c>
      <c r="E180" s="5">
        <v>3</v>
      </c>
      <c r="F180" s="5">
        <v>1</v>
      </c>
      <c r="G180" s="5">
        <v>7</v>
      </c>
      <c r="H180" s="5">
        <v>0</v>
      </c>
      <c r="I180" s="5">
        <v>0</v>
      </c>
      <c r="J180" s="5">
        <v>0</v>
      </c>
      <c r="K180" s="5">
        <v>11</v>
      </c>
    </row>
    <row r="181" spans="1:11" x14ac:dyDescent="0.25">
      <c r="A181" s="2" t="s">
        <v>25</v>
      </c>
      <c r="B181" s="2" t="s">
        <v>11</v>
      </c>
      <c r="C181" s="5">
        <v>0</v>
      </c>
      <c r="D181" s="5">
        <v>0</v>
      </c>
      <c r="E181" s="5">
        <v>1</v>
      </c>
      <c r="F181" s="5">
        <v>1</v>
      </c>
      <c r="G181" s="5">
        <v>9</v>
      </c>
      <c r="H181" s="5">
        <v>2</v>
      </c>
      <c r="I181" s="5">
        <v>0</v>
      </c>
      <c r="J181" s="5">
        <v>1</v>
      </c>
      <c r="K181" s="5">
        <v>14</v>
      </c>
    </row>
    <row r="182" spans="1:11" x14ac:dyDescent="0.25">
      <c r="A182" s="2" t="s">
        <v>25</v>
      </c>
      <c r="B182" s="2" t="s">
        <v>12</v>
      </c>
      <c r="C182" s="5">
        <v>0</v>
      </c>
      <c r="D182" s="5">
        <v>0</v>
      </c>
      <c r="E182" s="5">
        <v>1</v>
      </c>
      <c r="F182" s="5">
        <v>1</v>
      </c>
      <c r="G182" s="5">
        <v>20</v>
      </c>
      <c r="H182" s="5">
        <v>1</v>
      </c>
      <c r="I182" s="5">
        <v>0</v>
      </c>
      <c r="J182" s="5">
        <v>1</v>
      </c>
      <c r="K182" s="5">
        <v>24</v>
      </c>
    </row>
    <row r="183" spans="1:11" x14ac:dyDescent="0.25">
      <c r="A183" s="2" t="s">
        <v>25</v>
      </c>
      <c r="B183" s="2" t="s">
        <v>13</v>
      </c>
      <c r="C183" s="5">
        <v>0</v>
      </c>
      <c r="D183" s="5">
        <v>0</v>
      </c>
      <c r="E183" s="5">
        <v>1</v>
      </c>
      <c r="F183" s="5">
        <v>1</v>
      </c>
      <c r="G183" s="5">
        <v>3</v>
      </c>
      <c r="H183" s="5">
        <v>0</v>
      </c>
      <c r="I183" s="5">
        <v>0</v>
      </c>
      <c r="J183" s="5">
        <v>0</v>
      </c>
      <c r="K183" s="5">
        <v>5</v>
      </c>
    </row>
    <row r="184" spans="1:11" x14ac:dyDescent="0.25">
      <c r="A184" s="2" t="s">
        <v>25</v>
      </c>
      <c r="B184" s="2" t="s">
        <v>14</v>
      </c>
      <c r="C184" s="5">
        <v>0</v>
      </c>
      <c r="D184" s="5">
        <v>0</v>
      </c>
      <c r="E184" s="5">
        <v>2</v>
      </c>
      <c r="F184" s="5">
        <v>2</v>
      </c>
      <c r="G184" s="5">
        <v>11</v>
      </c>
      <c r="H184" s="5">
        <v>1</v>
      </c>
      <c r="I184" s="5">
        <v>0</v>
      </c>
      <c r="J184" s="5">
        <v>0</v>
      </c>
      <c r="K184" s="5">
        <v>16</v>
      </c>
    </row>
    <row r="185" spans="1:11" x14ac:dyDescent="0.25">
      <c r="A185" s="2" t="s">
        <v>25</v>
      </c>
      <c r="B185" s="2" t="s">
        <v>15</v>
      </c>
      <c r="C185" s="5">
        <v>0</v>
      </c>
      <c r="D185" s="5">
        <v>0</v>
      </c>
      <c r="E185" s="5">
        <v>0</v>
      </c>
      <c r="F185" s="5">
        <v>0</v>
      </c>
      <c r="G185" s="5">
        <v>3</v>
      </c>
      <c r="H185" s="5">
        <v>0</v>
      </c>
      <c r="I185" s="5">
        <v>0</v>
      </c>
      <c r="J185" s="5">
        <v>1</v>
      </c>
      <c r="K185" s="5">
        <v>4</v>
      </c>
    </row>
    <row r="186" spans="1:11" x14ac:dyDescent="0.25">
      <c r="A186" s="2" t="s">
        <v>25</v>
      </c>
      <c r="B186" s="2" t="s">
        <v>16</v>
      </c>
      <c r="C186" s="5">
        <v>0</v>
      </c>
      <c r="D186" s="5">
        <v>1</v>
      </c>
      <c r="E186" s="5">
        <v>3</v>
      </c>
      <c r="F186" s="5">
        <v>3</v>
      </c>
      <c r="G186" s="5">
        <v>12</v>
      </c>
      <c r="H186" s="5">
        <v>0</v>
      </c>
      <c r="I186" s="5">
        <v>0</v>
      </c>
      <c r="J186" s="5">
        <v>0</v>
      </c>
      <c r="K186" s="5">
        <v>19</v>
      </c>
    </row>
    <row r="187" spans="1:11" x14ac:dyDescent="0.25">
      <c r="A187" s="2" t="s">
        <v>25</v>
      </c>
      <c r="B187" s="2" t="s">
        <v>17</v>
      </c>
      <c r="C187" s="5">
        <v>0</v>
      </c>
      <c r="D187" s="5">
        <v>0</v>
      </c>
      <c r="E187" s="5">
        <v>0</v>
      </c>
      <c r="F187" s="5">
        <v>0</v>
      </c>
      <c r="G187" s="5">
        <v>5</v>
      </c>
      <c r="H187" s="5">
        <v>0</v>
      </c>
      <c r="I187" s="5">
        <v>0</v>
      </c>
      <c r="J187" s="5">
        <v>0</v>
      </c>
      <c r="K187" s="5">
        <v>5</v>
      </c>
    </row>
    <row r="188" spans="1:11" x14ac:dyDescent="0.25">
      <c r="A188" s="4" t="s">
        <v>25</v>
      </c>
      <c r="B188" s="4" t="s">
        <v>7</v>
      </c>
      <c r="C188" s="6">
        <f>SUM(C178:C187)</f>
        <v>0</v>
      </c>
      <c r="D188" s="6">
        <f>SUM(D178:D187)</f>
        <v>4</v>
      </c>
      <c r="E188" s="6">
        <f>SUM(E178:E187)</f>
        <v>19</v>
      </c>
      <c r="F188" s="6">
        <f>SUM(F178:F187)</f>
        <v>17</v>
      </c>
      <c r="G188" s="6">
        <f>SUM(G178:G187)</f>
        <v>135</v>
      </c>
      <c r="H188" s="6">
        <f>SUM(H178:H187)</f>
        <v>8</v>
      </c>
      <c r="I188" s="6">
        <f>SUM(I178:I187)</f>
        <v>0</v>
      </c>
      <c r="J188" s="6">
        <f>SUM(J178:J187)</f>
        <v>6</v>
      </c>
      <c r="K188" s="6">
        <f>SUM(K178:K187)</f>
        <v>189</v>
      </c>
    </row>
    <row r="189" spans="1:11" x14ac:dyDescent="0.25">
      <c r="A189" s="4"/>
      <c r="B189" s="4"/>
      <c r="C189" s="6"/>
      <c r="D189" s="6"/>
      <c r="E189" s="6"/>
      <c r="F189" s="6"/>
      <c r="G189" s="6"/>
      <c r="H189" s="6"/>
      <c r="I189" s="6"/>
      <c r="J189" s="6"/>
      <c r="K189" s="6"/>
    </row>
    <row r="190" spans="1:11" x14ac:dyDescent="0.25">
      <c r="A190" s="2" t="s">
        <v>42</v>
      </c>
      <c r="B190" s="2" t="s">
        <v>8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</row>
    <row r="191" spans="1:11" x14ac:dyDescent="0.25">
      <c r="A191" s="2" t="s">
        <v>42</v>
      </c>
      <c r="B191" s="2" t="s">
        <v>9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</row>
    <row r="192" spans="1:11" x14ac:dyDescent="0.25">
      <c r="A192" s="2" t="s">
        <v>42</v>
      </c>
      <c r="B192" s="2" t="s">
        <v>10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</row>
    <row r="193" spans="1:11" x14ac:dyDescent="0.25">
      <c r="A193" s="2" t="s">
        <v>42</v>
      </c>
      <c r="B193" s="2" t="s">
        <v>11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</row>
    <row r="194" spans="1:11" x14ac:dyDescent="0.25">
      <c r="A194" s="2" t="s">
        <v>42</v>
      </c>
      <c r="B194" s="2" t="s">
        <v>12</v>
      </c>
      <c r="C194" s="5">
        <v>0</v>
      </c>
      <c r="D194" s="5">
        <v>0</v>
      </c>
      <c r="E194" s="5">
        <v>0</v>
      </c>
      <c r="F194" s="5">
        <v>0</v>
      </c>
      <c r="G194" s="5">
        <v>3</v>
      </c>
      <c r="H194" s="5">
        <v>0</v>
      </c>
      <c r="I194" s="5">
        <v>0</v>
      </c>
      <c r="J194" s="5">
        <v>0</v>
      </c>
      <c r="K194" s="5">
        <v>3</v>
      </c>
    </row>
    <row r="195" spans="1:11" x14ac:dyDescent="0.25">
      <c r="A195" s="2" t="s">
        <v>42</v>
      </c>
      <c r="B195" s="2" t="s">
        <v>13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</row>
    <row r="196" spans="1:11" x14ac:dyDescent="0.25">
      <c r="A196" s="2" t="s">
        <v>42</v>
      </c>
      <c r="B196" s="2" t="s">
        <v>14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</row>
    <row r="197" spans="1:11" x14ac:dyDescent="0.25">
      <c r="A197" s="2" t="s">
        <v>42</v>
      </c>
      <c r="B197" s="2" t="s">
        <v>15</v>
      </c>
      <c r="C197" s="5">
        <v>0</v>
      </c>
      <c r="D197" s="5">
        <v>0</v>
      </c>
      <c r="E197" s="5">
        <v>0</v>
      </c>
      <c r="F197" s="5">
        <v>0</v>
      </c>
      <c r="G197" s="5">
        <v>1</v>
      </c>
      <c r="H197" s="5">
        <v>0</v>
      </c>
      <c r="I197" s="5">
        <v>0</v>
      </c>
      <c r="J197" s="5">
        <v>0</v>
      </c>
      <c r="K197" s="5">
        <v>1</v>
      </c>
    </row>
    <row r="198" spans="1:11" x14ac:dyDescent="0.25">
      <c r="A198" s="2" t="s">
        <v>42</v>
      </c>
      <c r="B198" s="2" t="s">
        <v>16</v>
      </c>
      <c r="C198" s="5">
        <v>0</v>
      </c>
      <c r="D198" s="5">
        <v>0</v>
      </c>
      <c r="E198" s="5">
        <v>0</v>
      </c>
      <c r="F198" s="5">
        <v>1</v>
      </c>
      <c r="G198" s="5">
        <v>2</v>
      </c>
      <c r="H198" s="5">
        <v>0</v>
      </c>
      <c r="I198" s="5">
        <v>0</v>
      </c>
      <c r="J198" s="5">
        <v>1</v>
      </c>
      <c r="K198" s="5">
        <v>4</v>
      </c>
    </row>
    <row r="199" spans="1:11" x14ac:dyDescent="0.25">
      <c r="A199" s="2" t="s">
        <v>42</v>
      </c>
      <c r="B199" s="2" t="s">
        <v>17</v>
      </c>
      <c r="C199" s="5">
        <v>0</v>
      </c>
      <c r="D199" s="5">
        <v>0</v>
      </c>
      <c r="E199" s="5">
        <v>0</v>
      </c>
      <c r="F199" s="5">
        <v>0</v>
      </c>
      <c r="G199" s="5">
        <v>1</v>
      </c>
      <c r="H199" s="5">
        <v>0</v>
      </c>
      <c r="I199" s="5">
        <v>0</v>
      </c>
      <c r="J199" s="5">
        <v>0</v>
      </c>
      <c r="K199" s="5">
        <v>1</v>
      </c>
    </row>
    <row r="200" spans="1:11" x14ac:dyDescent="0.25">
      <c r="A200" s="4" t="s">
        <v>42</v>
      </c>
      <c r="B200" s="4" t="s">
        <v>7</v>
      </c>
      <c r="C200" s="6">
        <f>SUM(C190:C199)</f>
        <v>0</v>
      </c>
      <c r="D200" s="6">
        <f>SUM(D190:D199)</f>
        <v>0</v>
      </c>
      <c r="E200" s="6">
        <f>SUM(E190:E199)</f>
        <v>0</v>
      </c>
      <c r="F200" s="6">
        <f>SUM(F190:F199)</f>
        <v>1</v>
      </c>
      <c r="G200" s="6">
        <f>SUM(G190:G199)</f>
        <v>7</v>
      </c>
      <c r="H200" s="6">
        <f>SUM(H190:H199)</f>
        <v>0</v>
      </c>
      <c r="I200" s="6">
        <f>SUM(I190:I199)</f>
        <v>0</v>
      </c>
      <c r="J200" s="6">
        <f>SUM(J190:J199)</f>
        <v>1</v>
      </c>
      <c r="K200" s="6">
        <f>SUM(K190:K199)</f>
        <v>9</v>
      </c>
    </row>
    <row r="201" spans="1:11" x14ac:dyDescent="0.25">
      <c r="A201" s="2"/>
      <c r="B201" s="2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5">
      <c r="A202" s="2" t="s">
        <v>26</v>
      </c>
      <c r="B202" s="2" t="s">
        <v>8</v>
      </c>
      <c r="C202" s="5">
        <v>339</v>
      </c>
      <c r="D202" s="5">
        <v>1942</v>
      </c>
      <c r="E202" s="5">
        <v>6407</v>
      </c>
      <c r="F202" s="5">
        <v>2211</v>
      </c>
      <c r="G202" s="5">
        <v>31442</v>
      </c>
      <c r="H202" s="5">
        <v>1107</v>
      </c>
      <c r="I202" s="5">
        <v>290</v>
      </c>
      <c r="J202" s="5">
        <v>1931</v>
      </c>
      <c r="K202" s="5">
        <v>45669</v>
      </c>
    </row>
    <row r="203" spans="1:11" x14ac:dyDescent="0.25">
      <c r="A203" s="2" t="s">
        <v>26</v>
      </c>
      <c r="B203" s="2" t="s">
        <v>9</v>
      </c>
      <c r="C203" s="5">
        <v>52</v>
      </c>
      <c r="D203" s="5">
        <v>618</v>
      </c>
      <c r="E203" s="5">
        <v>1504</v>
      </c>
      <c r="F203" s="5">
        <v>1972</v>
      </c>
      <c r="G203" s="5">
        <v>16979</v>
      </c>
      <c r="H203" s="5">
        <v>613</v>
      </c>
      <c r="I203" s="5">
        <v>100</v>
      </c>
      <c r="J203" s="5">
        <v>685</v>
      </c>
      <c r="K203" s="5">
        <v>22523</v>
      </c>
    </row>
    <row r="204" spans="1:11" x14ac:dyDescent="0.25">
      <c r="A204" s="2" t="s">
        <v>26</v>
      </c>
      <c r="B204" s="2" t="s">
        <v>10</v>
      </c>
      <c r="C204" s="5">
        <v>62</v>
      </c>
      <c r="D204" s="5">
        <v>282</v>
      </c>
      <c r="E204" s="5">
        <v>1021</v>
      </c>
      <c r="F204" s="5">
        <v>1973</v>
      </c>
      <c r="G204" s="5">
        <v>13674</v>
      </c>
      <c r="H204" s="5">
        <v>276</v>
      </c>
      <c r="I204" s="5">
        <v>102</v>
      </c>
      <c r="J204" s="5">
        <v>467</v>
      </c>
      <c r="K204" s="5">
        <v>17857</v>
      </c>
    </row>
    <row r="205" spans="1:11" x14ac:dyDescent="0.25">
      <c r="A205" s="2" t="s">
        <v>26</v>
      </c>
      <c r="B205" s="2" t="s">
        <v>11</v>
      </c>
      <c r="C205" s="5">
        <v>103</v>
      </c>
      <c r="D205" s="5">
        <v>309</v>
      </c>
      <c r="E205" s="5">
        <v>1513</v>
      </c>
      <c r="F205" s="5">
        <v>3687</v>
      </c>
      <c r="G205" s="5">
        <v>18348</v>
      </c>
      <c r="H205" s="5">
        <v>519</v>
      </c>
      <c r="I205" s="5">
        <v>130</v>
      </c>
      <c r="J205" s="5">
        <v>639</v>
      </c>
      <c r="K205" s="5">
        <v>25248</v>
      </c>
    </row>
    <row r="206" spans="1:11" x14ac:dyDescent="0.25">
      <c r="A206" s="2" t="s">
        <v>26</v>
      </c>
      <c r="B206" s="2" t="s">
        <v>12</v>
      </c>
      <c r="C206" s="5">
        <v>147</v>
      </c>
      <c r="D206" s="5">
        <v>1529</v>
      </c>
      <c r="E206" s="5">
        <v>3167</v>
      </c>
      <c r="F206" s="5">
        <v>2703</v>
      </c>
      <c r="G206" s="5">
        <v>24916</v>
      </c>
      <c r="H206" s="5">
        <v>1232</v>
      </c>
      <c r="I206" s="5">
        <v>334</v>
      </c>
      <c r="J206" s="5">
        <v>1322</v>
      </c>
      <c r="K206" s="5">
        <v>35350</v>
      </c>
    </row>
    <row r="207" spans="1:11" x14ac:dyDescent="0.25">
      <c r="A207" s="2" t="s">
        <v>26</v>
      </c>
      <c r="B207" s="2" t="s">
        <v>13</v>
      </c>
      <c r="C207" s="5">
        <v>43</v>
      </c>
      <c r="D207" s="5">
        <v>86</v>
      </c>
      <c r="E207" s="5">
        <v>706</v>
      </c>
      <c r="F207" s="5">
        <v>707</v>
      </c>
      <c r="G207" s="5">
        <v>5999</v>
      </c>
      <c r="H207" s="5">
        <v>108</v>
      </c>
      <c r="I207" s="5">
        <v>33</v>
      </c>
      <c r="J207" s="5">
        <v>236</v>
      </c>
      <c r="K207" s="5">
        <v>7918</v>
      </c>
    </row>
    <row r="208" spans="1:11" x14ac:dyDescent="0.25">
      <c r="A208" s="2" t="s">
        <v>26</v>
      </c>
      <c r="B208" s="2" t="s">
        <v>14</v>
      </c>
      <c r="C208" s="5">
        <v>154</v>
      </c>
      <c r="D208" s="5">
        <v>936</v>
      </c>
      <c r="E208" s="5">
        <v>1544</v>
      </c>
      <c r="F208" s="5">
        <v>1420</v>
      </c>
      <c r="G208" s="5">
        <v>23500</v>
      </c>
      <c r="H208" s="5">
        <v>767</v>
      </c>
      <c r="I208" s="5">
        <v>133</v>
      </c>
      <c r="J208" s="5">
        <v>765</v>
      </c>
      <c r="K208" s="5">
        <v>29219</v>
      </c>
    </row>
    <row r="209" spans="1:11" x14ac:dyDescent="0.25">
      <c r="A209" s="2" t="s">
        <v>26</v>
      </c>
      <c r="B209" s="2" t="s">
        <v>15</v>
      </c>
      <c r="C209" s="5">
        <v>17</v>
      </c>
      <c r="D209" s="5">
        <v>98</v>
      </c>
      <c r="E209" s="5">
        <v>170</v>
      </c>
      <c r="F209" s="5">
        <v>304</v>
      </c>
      <c r="G209" s="5">
        <v>5394</v>
      </c>
      <c r="H209" s="5">
        <v>99</v>
      </c>
      <c r="I209" s="5">
        <v>24</v>
      </c>
      <c r="J209" s="5">
        <v>111</v>
      </c>
      <c r="K209" s="5">
        <v>6217</v>
      </c>
    </row>
    <row r="210" spans="1:11" x14ac:dyDescent="0.25">
      <c r="A210" s="2" t="s">
        <v>26</v>
      </c>
      <c r="B210" s="2" t="s">
        <v>16</v>
      </c>
      <c r="C210" s="5">
        <v>141</v>
      </c>
      <c r="D210" s="5">
        <v>1039</v>
      </c>
      <c r="E210" s="5">
        <v>3910</v>
      </c>
      <c r="F210" s="5">
        <v>4261</v>
      </c>
      <c r="G210" s="5">
        <v>32594</v>
      </c>
      <c r="H210" s="5">
        <v>1064</v>
      </c>
      <c r="I210" s="5">
        <v>223</v>
      </c>
      <c r="J210" s="5">
        <v>1479</v>
      </c>
      <c r="K210" s="5">
        <v>44711</v>
      </c>
    </row>
    <row r="211" spans="1:11" x14ac:dyDescent="0.25">
      <c r="A211" s="2" t="s">
        <v>26</v>
      </c>
      <c r="B211" s="2" t="s">
        <v>17</v>
      </c>
      <c r="C211" s="5">
        <v>33</v>
      </c>
      <c r="D211" s="5">
        <v>151</v>
      </c>
      <c r="E211" s="5">
        <v>214</v>
      </c>
      <c r="F211" s="5">
        <v>350</v>
      </c>
      <c r="G211" s="5">
        <v>6182</v>
      </c>
      <c r="H211" s="5">
        <v>131</v>
      </c>
      <c r="I211" s="5">
        <v>25</v>
      </c>
      <c r="J211" s="5">
        <v>237</v>
      </c>
      <c r="K211" s="5">
        <v>7323</v>
      </c>
    </row>
    <row r="212" spans="1:11" x14ac:dyDescent="0.25">
      <c r="A212" s="3" t="s">
        <v>26</v>
      </c>
      <c r="B212" s="4" t="s">
        <v>7</v>
      </c>
      <c r="C212" s="6">
        <f>SUM(C202:C211)</f>
        <v>1091</v>
      </c>
      <c r="D212" s="6">
        <f>SUM(D202:D211)</f>
        <v>6990</v>
      </c>
      <c r="E212" s="6">
        <f>SUM(E202:E211)</f>
        <v>20156</v>
      </c>
      <c r="F212" s="6">
        <f>SUM(F202:F211)</f>
        <v>19588</v>
      </c>
      <c r="G212" s="6">
        <f>SUM(G202:G211)</f>
        <v>179028</v>
      </c>
      <c r="H212" s="6">
        <f>SUM(H202:H211)</f>
        <v>5916</v>
      </c>
      <c r="I212" s="6">
        <f>SUM(I202:I211)</f>
        <v>1394</v>
      </c>
      <c r="J212" s="6">
        <f>SUM(J202:J211)</f>
        <v>7872</v>
      </c>
      <c r="K212" s="6">
        <f>SUM(K202:K211)</f>
        <v>242035</v>
      </c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25" right="0.25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RegistrationByPartyRace</vt:lpstr>
      <vt:lpstr>RegistrationByPartyRace!Print_Titles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2024-08-07T20:09:31Z</cp:lastPrinted>
  <dcterms:created xsi:type="dcterms:W3CDTF">2024-03-03T13:37:43Z</dcterms:created>
  <dcterms:modified xsi:type="dcterms:W3CDTF">2025-01-10T15:31:51Z</dcterms:modified>
</cp:coreProperties>
</file>