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BookClose_Recaps\2025\BC_49898_2025_Primary_CD1-6\Formatted\"/>
    </mc:Choice>
  </mc:AlternateContent>
  <xr:revisionPtr revIDLastSave="0" documentId="13_ncr:1_{70BB7A8F-47FB-442D-A0DB-CFBBB3121C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gistrationByPartyDistUSR" sheetId="1" r:id="rId1"/>
  </sheets>
  <definedNames>
    <definedName name="_xlnm.Print_Titles" localSheetId="0">RegistrationByPartyDistUSR!$1:$9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0" i="1" l="1"/>
  <c r="R20" i="1"/>
  <c r="L20" i="1"/>
  <c r="E20" i="1"/>
  <c r="T20" i="1"/>
  <c r="S20" i="1"/>
  <c r="Q20" i="1"/>
  <c r="P20" i="1"/>
  <c r="N20" i="1"/>
  <c r="M20" i="1"/>
  <c r="K20" i="1"/>
  <c r="J20" i="1"/>
  <c r="I20" i="1"/>
  <c r="H20" i="1"/>
  <c r="G20" i="1"/>
  <c r="F20" i="1"/>
  <c r="D20" i="1"/>
  <c r="C20" i="1"/>
</calcChain>
</file>

<file path=xl/sharedStrings.xml><?xml version="1.0" encoding="utf-8"?>
<sst xmlns="http://schemas.openxmlformats.org/spreadsheetml/2006/main" count="38" uniqueCount="38">
  <si>
    <t>Boricua Party</t>
  </si>
  <si>
    <t>Florida Forward Party</t>
  </si>
  <si>
    <t>No Party Affiliation</t>
  </si>
  <si>
    <t>TOTAL</t>
  </si>
  <si>
    <t>Precincts</t>
  </si>
  <si>
    <t xml:space="preserve">Escambia                 </t>
  </si>
  <si>
    <t xml:space="preserve">Okaloosa                 </t>
  </si>
  <si>
    <t xml:space="preserve">Santa Rosa               </t>
  </si>
  <si>
    <t xml:space="preserve">Walton                   </t>
  </si>
  <si>
    <t xml:space="preserve">Marion                   </t>
  </si>
  <si>
    <t xml:space="preserve">St. Johns                </t>
  </si>
  <si>
    <t xml:space="preserve">Flagler                  </t>
  </si>
  <si>
    <t xml:space="preserve">Lake                     </t>
  </si>
  <si>
    <t xml:space="preserve">Putnam                   </t>
  </si>
  <si>
    <t xml:space="preserve">Volusia                  </t>
  </si>
  <si>
    <t>Republican Party of Florida</t>
  </si>
  <si>
    <t xml:space="preserve">Florida Democratic Party </t>
  </si>
  <si>
    <t>Coalition With A Purpose Party</t>
  </si>
  <si>
    <t>Conservative Party of Florida</t>
  </si>
  <si>
    <t>Constitution Party of Florida</t>
  </si>
  <si>
    <t>Ecology Party of Florida</t>
  </si>
  <si>
    <t>Green Party of Florida</t>
  </si>
  <si>
    <t>Independent Party of Florida</t>
  </si>
  <si>
    <t>Libertarian Party of Florida</t>
  </si>
  <si>
    <t>Party for Socialism &amp; Liberation - Florida</t>
  </si>
  <si>
    <t>County Name</t>
  </si>
  <si>
    <t>FLORIDA DEPARTMENT OF STATE</t>
  </si>
  <si>
    <t>DIVISION OF ELECTIONS</t>
  </si>
  <si>
    <t>Jurisdiction  Number</t>
  </si>
  <si>
    <t>Total</t>
  </si>
  <si>
    <t>Active Registered Voters by Congressional District</t>
  </si>
  <si>
    <t>American Solidarity Party of Florida</t>
  </si>
  <si>
    <t>Florida Natural Law Party</t>
  </si>
  <si>
    <t>Reform Party</t>
  </si>
  <si>
    <t>2025 Special Primary Election - Congressional Districts 1 &amp; 6</t>
  </si>
  <si>
    <t xml:space="preserve"> Book Closing: December 30, 2024</t>
  </si>
  <si>
    <t>Statistics Generated: January 7, 2025</t>
  </si>
  <si>
    <t>Jeffersonian Party of Florida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</si>
</sst>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color rgb="FF9C6500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17" fillId="33" borderId="10" xfId="0" applyFont="1" applyFill="1" applyBorder="1" applyAlignment="1">
      <alignment wrapText="1"/>
    </xf>
    <xf numFmtId="0" fontId="17" fillId="33" borderId="0" xfId="0" applyFont="1" applyFill="1" applyAlignment="1">
      <alignment wrapText="1"/>
    </xf>
    <xf numFmtId="3" fontId="0" fillId="0" borderId="11" xfId="0" applyNumberFormat="1" applyBorder="1"/>
    <xf numFmtId="0" fontId="16" fillId="0" borderId="11" xfId="0" applyFont="1" applyBorder="1"/>
    <xf numFmtId="3" fontId="16" fillId="0" borderId="11" xfId="0" applyNumberFormat="1" applyFont="1" applyBorder="1"/>
    <xf numFmtId="0" fontId="0" fillId="0" borderId="11" xfId="0" applyBorder="1"/>
    <xf numFmtId="164" fontId="20" fillId="0" borderId="15" xfId="0" applyNumberFormat="1" applyFont="1" applyBorder="1" applyAlignment="1">
      <alignment horizontal="center" wrapText="1"/>
    </xf>
    <xf numFmtId="164" fontId="20" fillId="0" borderId="0" xfId="0" applyNumberFormat="1" applyFont="1" applyAlignment="1">
      <alignment horizontal="center" wrapText="1"/>
    </xf>
    <xf numFmtId="164" fontId="20" fillId="0" borderId="16" xfId="0" applyNumberFormat="1" applyFont="1" applyBorder="1" applyAlignment="1">
      <alignment horizontal="center" wrapText="1"/>
    </xf>
    <xf numFmtId="164" fontId="20" fillId="0" borderId="17" xfId="0" applyNumberFormat="1" applyFont="1" applyBorder="1" applyAlignment="1">
      <alignment horizontal="center" wrapText="1"/>
    </xf>
    <xf numFmtId="164" fontId="20" fillId="0" borderId="18" xfId="0" applyNumberFormat="1" applyFont="1" applyBorder="1" applyAlignment="1">
      <alignment horizontal="center" wrapText="1"/>
    </xf>
    <xf numFmtId="164" fontId="20" fillId="0" borderId="19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18" fillId="0" borderId="12" xfId="0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0" borderId="16" xfId="0" applyFont="1" applyBorder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16" xfId="0" applyFont="1" applyBorder="1" applyAlignment="1">
      <alignment horizontal="center" wrapText="1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3" xr:uid="{689706DF-496E-4C23-AF9D-517005AD34F2}"/>
    <cellStyle name="60% - Accent2" xfId="25" builtinId="36" customBuiltin="1"/>
    <cellStyle name="60% - Accent2 2" xfId="44" xr:uid="{4E3A5632-3048-4326-AD80-6BFB21460CCB}"/>
    <cellStyle name="60% - Accent3" xfId="29" builtinId="40" customBuiltin="1"/>
    <cellStyle name="60% - Accent3 2" xfId="45" xr:uid="{81C95229-599B-4245-B314-AC2E2E8B9664}"/>
    <cellStyle name="60% - Accent4" xfId="33" builtinId="44" customBuiltin="1"/>
    <cellStyle name="60% - Accent4 2" xfId="46" xr:uid="{BD89B002-C7C4-47F4-94D8-84731E3FF512}"/>
    <cellStyle name="60% - Accent5" xfId="37" builtinId="48" customBuiltin="1"/>
    <cellStyle name="60% - Accent5 2" xfId="47" xr:uid="{E6B3B1B1-D3D6-4F09-A1FB-CAE72991B757}"/>
    <cellStyle name="60% - Accent6" xfId="41" builtinId="52" customBuiltin="1"/>
    <cellStyle name="60% - Accent6 2" xfId="48" xr:uid="{1D757A6E-A0DC-4862-A441-B3F1B588FA66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2" xr:uid="{93F5E5DE-DFBB-4F0B-9F91-A12D757D54D8}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1</xdr:row>
      <xdr:rowOff>180976</xdr:rowOff>
    </xdr:from>
    <xdr:to>
      <xdr:col>3</xdr:col>
      <xdr:colOff>66675</xdr:colOff>
      <xdr:row>6</xdr:row>
      <xdr:rowOff>567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4A3431-7073-4D08-988E-6F232A779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0" y="381001"/>
          <a:ext cx="1171575" cy="972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0"/>
  <sheetViews>
    <sheetView tabSelected="1" topLeftCell="A4" workbookViewId="0">
      <selection activeCell="N25" sqref="N25"/>
    </sheetView>
  </sheetViews>
  <sheetFormatPr defaultRowHeight="15" x14ac:dyDescent="0.25"/>
  <cols>
    <col min="1" max="1" width="18.5703125" bestFit="1" customWidth="1"/>
    <col min="2" max="2" width="11.28515625" bestFit="1" customWidth="1"/>
    <col min="3" max="3" width="11" customWidth="1"/>
    <col min="4" max="4" width="11.140625" bestFit="1" customWidth="1"/>
    <col min="5" max="5" width="14.28515625" bestFit="1" customWidth="1"/>
    <col min="6" max="6" width="7.85546875" bestFit="1" customWidth="1"/>
    <col min="7" max="7" width="13.5703125" bestFit="1" customWidth="1"/>
    <col min="8" max="8" width="12.140625" bestFit="1" customWidth="1"/>
    <col min="9" max="9" width="11.7109375" bestFit="1" customWidth="1"/>
    <col min="10" max="10" width="7.7109375" bestFit="1" customWidth="1"/>
    <col min="11" max="11" width="8.28515625" bestFit="1" customWidth="1"/>
    <col min="12" max="12" width="9.28515625" customWidth="1"/>
    <col min="13" max="13" width="7.5703125" bestFit="1" customWidth="1"/>
    <col min="14" max="14" width="12" bestFit="1" customWidth="1"/>
    <col min="15" max="15" width="12" customWidth="1"/>
    <col min="16" max="16" width="10.5703125" bestFit="1" customWidth="1"/>
    <col min="17" max="17" width="17.7109375" bestFit="1" customWidth="1"/>
    <col min="18" max="18" width="7.28515625" bestFit="1" customWidth="1"/>
    <col min="19" max="19" width="9.5703125" bestFit="1" customWidth="1"/>
    <col min="20" max="20" width="10.140625" bestFit="1" customWidth="1"/>
    <col min="21" max="21" width="9.140625" bestFit="1" customWidth="1"/>
  </cols>
  <sheetData>
    <row r="1" spans="1:21" ht="15.75" thickBot="1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 ht="18.75" customHeight="1" x14ac:dyDescent="0.3">
      <c r="A2" s="14" t="s">
        <v>26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6"/>
    </row>
    <row r="3" spans="1:21" ht="18.75" customHeight="1" x14ac:dyDescent="0.3">
      <c r="A3" s="17" t="s">
        <v>27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9"/>
    </row>
    <row r="4" spans="1:21" ht="18.75" customHeight="1" x14ac:dyDescent="0.3">
      <c r="A4" s="20" t="s">
        <v>34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2"/>
    </row>
    <row r="5" spans="1:21" ht="18.75" customHeight="1" x14ac:dyDescent="0.3">
      <c r="A5" s="20" t="s">
        <v>30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2"/>
    </row>
    <row r="6" spans="1:21" ht="15.75" customHeight="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9"/>
    </row>
    <row r="7" spans="1:21" ht="15.75" customHeight="1" thickBot="1" x14ac:dyDescent="0.3">
      <c r="A7" s="10" t="s">
        <v>36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2"/>
    </row>
    <row r="9" spans="1:21" ht="45" x14ac:dyDescent="0.25">
      <c r="A9" s="1" t="s">
        <v>25</v>
      </c>
      <c r="B9" s="1" t="s">
        <v>28</v>
      </c>
      <c r="C9" s="1" t="s">
        <v>15</v>
      </c>
      <c r="D9" s="1" t="s">
        <v>16</v>
      </c>
      <c r="E9" s="2" t="s">
        <v>31</v>
      </c>
      <c r="F9" s="2" t="s">
        <v>0</v>
      </c>
      <c r="G9" s="1" t="s">
        <v>17</v>
      </c>
      <c r="H9" s="1" t="s">
        <v>18</v>
      </c>
      <c r="I9" s="1" t="s">
        <v>19</v>
      </c>
      <c r="J9" s="1" t="s">
        <v>20</v>
      </c>
      <c r="K9" s="1" t="s">
        <v>1</v>
      </c>
      <c r="L9" s="1" t="s">
        <v>32</v>
      </c>
      <c r="M9" s="1" t="s">
        <v>21</v>
      </c>
      <c r="N9" s="1" t="s">
        <v>22</v>
      </c>
      <c r="O9" s="1" t="s">
        <v>37</v>
      </c>
      <c r="P9" s="1" t="s">
        <v>23</v>
      </c>
      <c r="Q9" s="1" t="s">
        <v>24</v>
      </c>
      <c r="R9" s="1" t="s">
        <v>33</v>
      </c>
      <c r="S9" s="1" t="s">
        <v>2</v>
      </c>
      <c r="T9" s="1" t="s">
        <v>3</v>
      </c>
      <c r="U9" s="1" t="s">
        <v>4</v>
      </c>
    </row>
    <row r="10" spans="1:21" x14ac:dyDescent="0.25">
      <c r="A10" s="6" t="s">
        <v>5</v>
      </c>
      <c r="B10" s="6">
        <v>1</v>
      </c>
      <c r="C10" s="3">
        <v>102284</v>
      </c>
      <c r="D10" s="3">
        <v>65790</v>
      </c>
      <c r="E10" s="3">
        <v>57</v>
      </c>
      <c r="F10" s="3">
        <v>62</v>
      </c>
      <c r="G10" s="3">
        <v>64</v>
      </c>
      <c r="H10" s="3">
        <v>604</v>
      </c>
      <c r="I10" s="3">
        <v>342</v>
      </c>
      <c r="J10" s="3">
        <v>38</v>
      </c>
      <c r="K10" s="3">
        <v>6</v>
      </c>
      <c r="L10" s="3">
        <v>16</v>
      </c>
      <c r="M10" s="3">
        <v>173</v>
      </c>
      <c r="N10" s="3">
        <v>4058</v>
      </c>
      <c r="O10" s="3">
        <v>0</v>
      </c>
      <c r="P10" s="3">
        <v>902</v>
      </c>
      <c r="Q10" s="3">
        <v>78</v>
      </c>
      <c r="R10" s="3">
        <v>0</v>
      </c>
      <c r="S10" s="3">
        <v>45669</v>
      </c>
      <c r="T10" s="3">
        <v>220143</v>
      </c>
      <c r="U10" s="3">
        <v>80</v>
      </c>
    </row>
    <row r="11" spans="1:21" x14ac:dyDescent="0.25">
      <c r="A11" s="6" t="s">
        <v>6</v>
      </c>
      <c r="B11" s="6">
        <v>1</v>
      </c>
      <c r="C11" s="3">
        <v>88386</v>
      </c>
      <c r="D11" s="3">
        <v>26103</v>
      </c>
      <c r="E11" s="3">
        <v>61</v>
      </c>
      <c r="F11" s="3">
        <v>77</v>
      </c>
      <c r="G11" s="3">
        <v>64</v>
      </c>
      <c r="H11" s="3">
        <v>557</v>
      </c>
      <c r="I11" s="3">
        <v>287</v>
      </c>
      <c r="J11" s="3">
        <v>30</v>
      </c>
      <c r="K11" s="3">
        <v>10</v>
      </c>
      <c r="L11" s="3">
        <v>11</v>
      </c>
      <c r="M11" s="3">
        <v>86</v>
      </c>
      <c r="N11" s="3">
        <v>2943</v>
      </c>
      <c r="O11" s="3">
        <v>0</v>
      </c>
      <c r="P11" s="3">
        <v>757</v>
      </c>
      <c r="Q11" s="3">
        <v>24</v>
      </c>
      <c r="R11" s="3">
        <v>3</v>
      </c>
      <c r="S11" s="3">
        <v>35350</v>
      </c>
      <c r="T11" s="3">
        <v>154749</v>
      </c>
      <c r="U11" s="3">
        <v>52</v>
      </c>
    </row>
    <row r="12" spans="1:21" x14ac:dyDescent="0.25">
      <c r="A12" s="6" t="s">
        <v>7</v>
      </c>
      <c r="B12" s="6">
        <v>1</v>
      </c>
      <c r="C12" s="3">
        <v>91205</v>
      </c>
      <c r="D12" s="3">
        <v>22160</v>
      </c>
      <c r="E12" s="3">
        <v>35</v>
      </c>
      <c r="F12" s="3">
        <v>35</v>
      </c>
      <c r="G12" s="3">
        <v>39</v>
      </c>
      <c r="H12" s="3">
        <v>468</v>
      </c>
      <c r="I12" s="3">
        <v>277</v>
      </c>
      <c r="J12" s="3">
        <v>41</v>
      </c>
      <c r="K12" s="3">
        <v>5</v>
      </c>
      <c r="L12" s="3">
        <v>9</v>
      </c>
      <c r="M12" s="3">
        <v>92</v>
      </c>
      <c r="N12" s="3">
        <v>2898</v>
      </c>
      <c r="O12" s="3">
        <v>0</v>
      </c>
      <c r="P12" s="3">
        <v>730</v>
      </c>
      <c r="Q12" s="3">
        <v>16</v>
      </c>
      <c r="R12" s="3">
        <v>0</v>
      </c>
      <c r="S12" s="3">
        <v>29219</v>
      </c>
      <c r="T12" s="3">
        <v>147229</v>
      </c>
      <c r="U12" s="3">
        <v>41</v>
      </c>
    </row>
    <row r="13" spans="1:21" x14ac:dyDescent="0.25">
      <c r="A13" s="6" t="s">
        <v>8</v>
      </c>
      <c r="B13" s="6">
        <v>1</v>
      </c>
      <c r="C13" s="3">
        <v>27397</v>
      </c>
      <c r="D13" s="3">
        <v>4828</v>
      </c>
      <c r="E13" s="3">
        <v>13</v>
      </c>
      <c r="F13" s="3">
        <v>12</v>
      </c>
      <c r="G13" s="3">
        <v>15</v>
      </c>
      <c r="H13" s="3">
        <v>168</v>
      </c>
      <c r="I13" s="3">
        <v>76</v>
      </c>
      <c r="J13" s="3">
        <v>7</v>
      </c>
      <c r="K13" s="3">
        <v>4</v>
      </c>
      <c r="L13" s="3">
        <v>2</v>
      </c>
      <c r="M13" s="3">
        <v>20</v>
      </c>
      <c r="N13" s="3">
        <v>838</v>
      </c>
      <c r="O13" s="3">
        <v>0</v>
      </c>
      <c r="P13" s="3">
        <v>139</v>
      </c>
      <c r="Q13" s="3">
        <v>5</v>
      </c>
      <c r="R13" s="3">
        <v>1</v>
      </c>
      <c r="S13" s="3">
        <v>7323</v>
      </c>
      <c r="T13" s="3">
        <v>40848</v>
      </c>
      <c r="U13" s="3">
        <v>15</v>
      </c>
    </row>
    <row r="14" spans="1:21" x14ac:dyDescent="0.25">
      <c r="A14" s="6" t="s">
        <v>11</v>
      </c>
      <c r="B14" s="6">
        <v>6</v>
      </c>
      <c r="C14" s="3">
        <v>48652</v>
      </c>
      <c r="D14" s="3">
        <v>24306</v>
      </c>
      <c r="E14" s="3">
        <v>17</v>
      </c>
      <c r="F14" s="3">
        <v>88</v>
      </c>
      <c r="G14" s="3">
        <v>61</v>
      </c>
      <c r="H14" s="3">
        <v>467</v>
      </c>
      <c r="I14" s="3">
        <v>213</v>
      </c>
      <c r="J14" s="3">
        <v>35</v>
      </c>
      <c r="K14" s="3">
        <v>4</v>
      </c>
      <c r="L14" s="3">
        <v>16</v>
      </c>
      <c r="M14" s="3">
        <v>62</v>
      </c>
      <c r="N14" s="3">
        <v>2130</v>
      </c>
      <c r="O14" s="3">
        <v>0</v>
      </c>
      <c r="P14" s="3">
        <v>231</v>
      </c>
      <c r="Q14" s="3">
        <v>13</v>
      </c>
      <c r="R14" s="3">
        <v>0</v>
      </c>
      <c r="S14" s="3">
        <v>22523</v>
      </c>
      <c r="T14" s="3">
        <v>98818</v>
      </c>
      <c r="U14" s="3">
        <v>21</v>
      </c>
    </row>
    <row r="15" spans="1:21" x14ac:dyDescent="0.25">
      <c r="A15" s="6" t="s">
        <v>12</v>
      </c>
      <c r="B15" s="6">
        <v>6</v>
      </c>
      <c r="C15" s="3">
        <v>41628</v>
      </c>
      <c r="D15" s="3">
        <v>18030</v>
      </c>
      <c r="E15" s="3">
        <v>23</v>
      </c>
      <c r="F15" s="3">
        <v>62</v>
      </c>
      <c r="G15" s="3">
        <v>24</v>
      </c>
      <c r="H15" s="3">
        <v>236</v>
      </c>
      <c r="I15" s="3">
        <v>121</v>
      </c>
      <c r="J15" s="3">
        <v>28</v>
      </c>
      <c r="K15" s="3">
        <v>3</v>
      </c>
      <c r="L15" s="3">
        <v>9</v>
      </c>
      <c r="M15" s="3">
        <v>44</v>
      </c>
      <c r="N15" s="3">
        <v>1660</v>
      </c>
      <c r="O15" s="3">
        <v>0</v>
      </c>
      <c r="P15" s="3">
        <v>237</v>
      </c>
      <c r="Q15" s="3">
        <v>11</v>
      </c>
      <c r="R15" s="3">
        <v>0</v>
      </c>
      <c r="S15" s="3">
        <v>17857</v>
      </c>
      <c r="T15" s="3">
        <v>79973</v>
      </c>
      <c r="U15" s="3">
        <v>30</v>
      </c>
    </row>
    <row r="16" spans="1:21" x14ac:dyDescent="0.25">
      <c r="A16" s="6" t="s">
        <v>9</v>
      </c>
      <c r="B16" s="6">
        <v>6</v>
      </c>
      <c r="C16" s="3">
        <v>63566</v>
      </c>
      <c r="D16" s="3">
        <v>28364</v>
      </c>
      <c r="E16" s="3">
        <v>36</v>
      </c>
      <c r="F16" s="3">
        <v>131</v>
      </c>
      <c r="G16" s="3">
        <v>55</v>
      </c>
      <c r="H16" s="3">
        <v>373</v>
      </c>
      <c r="I16" s="3">
        <v>242</v>
      </c>
      <c r="J16" s="3">
        <v>33</v>
      </c>
      <c r="K16" s="3">
        <v>8</v>
      </c>
      <c r="L16" s="3">
        <v>11</v>
      </c>
      <c r="M16" s="3">
        <v>64</v>
      </c>
      <c r="N16" s="3">
        <v>2113</v>
      </c>
      <c r="O16" s="3">
        <v>0</v>
      </c>
      <c r="P16" s="3">
        <v>374</v>
      </c>
      <c r="Q16" s="3">
        <v>14</v>
      </c>
      <c r="R16" s="3">
        <v>0</v>
      </c>
      <c r="S16" s="3">
        <v>25248</v>
      </c>
      <c r="T16" s="3">
        <v>120632</v>
      </c>
      <c r="U16" s="3">
        <v>45</v>
      </c>
    </row>
    <row r="17" spans="1:21" x14ac:dyDescent="0.25">
      <c r="A17" s="6" t="s">
        <v>13</v>
      </c>
      <c r="B17" s="6">
        <v>6</v>
      </c>
      <c r="C17" s="3">
        <v>25930</v>
      </c>
      <c r="D17" s="3">
        <v>11863</v>
      </c>
      <c r="E17" s="3">
        <v>15</v>
      </c>
      <c r="F17" s="3">
        <v>16</v>
      </c>
      <c r="G17" s="3">
        <v>22</v>
      </c>
      <c r="H17" s="3">
        <v>157</v>
      </c>
      <c r="I17" s="3">
        <v>103</v>
      </c>
      <c r="J17" s="3">
        <v>15</v>
      </c>
      <c r="K17" s="3">
        <v>2</v>
      </c>
      <c r="L17" s="3">
        <v>4</v>
      </c>
      <c r="M17" s="3">
        <v>36</v>
      </c>
      <c r="N17" s="3">
        <v>685</v>
      </c>
      <c r="O17" s="3">
        <v>0</v>
      </c>
      <c r="P17" s="3">
        <v>115</v>
      </c>
      <c r="Q17" s="3">
        <v>5</v>
      </c>
      <c r="R17" s="3">
        <v>0</v>
      </c>
      <c r="S17" s="3">
        <v>7918</v>
      </c>
      <c r="T17" s="3">
        <v>46886</v>
      </c>
      <c r="U17" s="3">
        <v>37</v>
      </c>
    </row>
    <row r="18" spans="1:21" x14ac:dyDescent="0.25">
      <c r="A18" s="6" t="s">
        <v>10</v>
      </c>
      <c r="B18" s="6">
        <v>6</v>
      </c>
      <c r="C18" s="3">
        <v>18262</v>
      </c>
      <c r="D18" s="3">
        <v>7543</v>
      </c>
      <c r="E18" s="3">
        <v>1</v>
      </c>
      <c r="F18" s="3">
        <v>5</v>
      </c>
      <c r="G18" s="3">
        <v>8</v>
      </c>
      <c r="H18" s="3">
        <v>70</v>
      </c>
      <c r="I18" s="3">
        <v>32</v>
      </c>
      <c r="J18" s="3">
        <v>11</v>
      </c>
      <c r="K18" s="3">
        <v>2</v>
      </c>
      <c r="L18" s="3">
        <v>1</v>
      </c>
      <c r="M18" s="3">
        <v>24</v>
      </c>
      <c r="N18" s="3">
        <v>572</v>
      </c>
      <c r="O18" s="3">
        <v>0</v>
      </c>
      <c r="P18" s="3">
        <v>100</v>
      </c>
      <c r="Q18" s="3">
        <v>4</v>
      </c>
      <c r="R18" s="3">
        <v>1</v>
      </c>
      <c r="S18" s="3">
        <v>6217</v>
      </c>
      <c r="T18" s="3">
        <v>32853</v>
      </c>
      <c r="U18" s="3">
        <v>11</v>
      </c>
    </row>
    <row r="19" spans="1:21" x14ac:dyDescent="0.25">
      <c r="A19" s="6" t="s">
        <v>14</v>
      </c>
      <c r="B19" s="6">
        <v>6</v>
      </c>
      <c r="C19" s="3">
        <v>72592</v>
      </c>
      <c r="D19" s="3">
        <v>52016</v>
      </c>
      <c r="E19" s="3">
        <v>48</v>
      </c>
      <c r="F19" s="3">
        <v>112</v>
      </c>
      <c r="G19" s="3">
        <v>60</v>
      </c>
      <c r="H19" s="3">
        <v>544</v>
      </c>
      <c r="I19" s="3">
        <v>308</v>
      </c>
      <c r="J19" s="3">
        <v>38</v>
      </c>
      <c r="K19" s="3">
        <v>12</v>
      </c>
      <c r="L19" s="3">
        <v>18</v>
      </c>
      <c r="M19" s="3">
        <v>113</v>
      </c>
      <c r="N19" s="3">
        <v>4261</v>
      </c>
      <c r="O19" s="3">
        <v>0</v>
      </c>
      <c r="P19" s="3">
        <v>558</v>
      </c>
      <c r="Q19" s="3">
        <v>19</v>
      </c>
      <c r="R19" s="3">
        <v>4</v>
      </c>
      <c r="S19" s="3">
        <v>44711</v>
      </c>
      <c r="T19" s="3">
        <v>175414</v>
      </c>
      <c r="U19" s="3">
        <v>69</v>
      </c>
    </row>
    <row r="20" spans="1:21" x14ac:dyDescent="0.25">
      <c r="A20" s="4" t="s">
        <v>29</v>
      </c>
      <c r="B20" s="4"/>
      <c r="C20" s="5">
        <f>SUM(C10:C19)</f>
        <v>579902</v>
      </c>
      <c r="D20" s="5">
        <f>SUM(D10:D19)</f>
        <v>261003</v>
      </c>
      <c r="E20" s="5">
        <f>SUM(E10:E19)</f>
        <v>306</v>
      </c>
      <c r="F20" s="5">
        <f>SUM(F10:F19)</f>
        <v>600</v>
      </c>
      <c r="G20" s="5">
        <f>SUM(G10:G19)</f>
        <v>412</v>
      </c>
      <c r="H20" s="5">
        <f>SUM(H10:H19)</f>
        <v>3644</v>
      </c>
      <c r="I20" s="5">
        <f>SUM(I10:I19)</f>
        <v>2001</v>
      </c>
      <c r="J20" s="5">
        <f>SUM(J10:J19)</f>
        <v>276</v>
      </c>
      <c r="K20" s="5">
        <f>SUM(K10:K19)</f>
        <v>56</v>
      </c>
      <c r="L20" s="5">
        <f>SUM(L10:L19)</f>
        <v>97</v>
      </c>
      <c r="M20" s="5">
        <f>SUM(M10:M19)</f>
        <v>714</v>
      </c>
      <c r="N20" s="5">
        <f>SUM(N10:N19)</f>
        <v>22158</v>
      </c>
      <c r="O20" s="5">
        <f>SUM(O10:O19)</f>
        <v>0</v>
      </c>
      <c r="P20" s="5">
        <f>SUM(P10:P19)</f>
        <v>4143</v>
      </c>
      <c r="Q20" s="5">
        <f>SUM(Q10:Q19)</f>
        <v>189</v>
      </c>
      <c r="R20" s="5">
        <f>SUM(R10:R19)</f>
        <v>9</v>
      </c>
      <c r="S20" s="5">
        <f>SUM(S10:S19)</f>
        <v>242035</v>
      </c>
      <c r="T20" s="5">
        <f>SUM(T10:T19)</f>
        <v>1117545</v>
      </c>
      <c r="U20" s="5"/>
    </row>
  </sheetData>
  <mergeCells count="7">
    <mergeCell ref="A6:U6"/>
    <mergeCell ref="A7:U7"/>
    <mergeCell ref="A1:U1"/>
    <mergeCell ref="A2:U2"/>
    <mergeCell ref="A3:U3"/>
    <mergeCell ref="A4:U4"/>
    <mergeCell ref="A5:U5"/>
  </mergeCells>
  <printOptions horizontalCentered="1"/>
  <pageMargins left="0.25" right="0.25" top="0.75" bottom="0.75" header="0.3" footer="0.3"/>
  <pageSetup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RegistrationByPartyDistUSR</vt:lpstr>
      <vt:lpstr>RegistrationByPartyDistUSR!Print_Titles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Marconnet, Amber</dc:creator>
  <cp:lastModifiedBy>Morley, Tiffany M.</cp:lastModifiedBy>
  <cp:lastPrinted>2024-08-07T20:25:59Z</cp:lastPrinted>
  <dcterms:created xsi:type="dcterms:W3CDTF">2024-03-03T13:36:05Z</dcterms:created>
  <dcterms:modified xsi:type="dcterms:W3CDTF">2025-01-10T16:02:28Z</dcterms:modified>
</cp:coreProperties>
</file>