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fldos-my.sharepoint.com/personal/jorge_maldonado_dos_fl_gov/Documents/Documents/_ DOS Web Updates/Elections/Service Request Ticket #69754/"/>
    </mc:Choice>
  </mc:AlternateContent>
  <xr:revisionPtr revIDLastSave="2" documentId="13_ncr:1_{D37FD2F3-203C-492A-9C08-C9715DED5E77}" xr6:coauthVersionLast="47" xr6:coauthVersionMax="47" xr10:uidLastSave="{888199B9-5786-46A2-BC62-A1FDC896D4FC}"/>
  <bookViews>
    <workbookView xWindow="28680" yWindow="-120" windowWidth="29040" windowHeight="16440" firstSheet="8" activeTab="9" xr2:uid="{00000000-000D-0000-FFFF-FFFF00000000}"/>
  </bookViews>
  <sheets>
    <sheet name="PriorDecember" sheetId="35" r:id="rId1"/>
    <sheet name="January" sheetId="1" r:id="rId2"/>
    <sheet name="February" sheetId="2" r:id="rId3"/>
    <sheet name="March" sheetId="3" r:id="rId4"/>
    <sheet name="April" sheetId="14" r:id="rId5"/>
    <sheet name="May" sheetId="37" r:id="rId6"/>
    <sheet name="June" sheetId="16" r:id="rId7"/>
    <sheet name="July" sheetId="17" r:id="rId8"/>
    <sheet name="August" sheetId="18" r:id="rId9"/>
    <sheet name="September" sheetId="19" r:id="rId10"/>
    <sheet name="October" sheetId="20" r:id="rId11"/>
    <sheet name="November" sheetId="21" r:id="rId12"/>
    <sheet name="December" sheetId="22" r:id="rId13"/>
    <sheet name="NetPriorDecToJan" sheetId="36" r:id="rId14"/>
    <sheet name="NetJanToFeb" sheetId="23" r:id="rId15"/>
    <sheet name="NetFebToMar" sheetId="24" r:id="rId16"/>
    <sheet name="NetMarToApr" sheetId="25" r:id="rId17"/>
    <sheet name="NetAprToMay" sheetId="26" r:id="rId18"/>
    <sheet name="NetMayToJun" sheetId="27" r:id="rId19"/>
    <sheet name="NetJunToJul" sheetId="28" r:id="rId20"/>
    <sheet name="NetJulToAug" sheetId="29" r:id="rId21"/>
    <sheet name="NetAugToSep" sheetId="30" r:id="rId22"/>
    <sheet name="NetSepToOct" sheetId="31" r:id="rId23"/>
    <sheet name="NetOctToNov" sheetId="32" r:id="rId24"/>
    <sheet name="NetNovToDec" sheetId="33" r:id="rId25"/>
    <sheet name="Net-Year-to-Date Total" sheetId="34" r:id="rId26"/>
  </sheets>
  <externalReferences>
    <externalReference r:id="rId27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2" i="31" l="1"/>
  <c r="E72" i="31"/>
  <c r="D72" i="31"/>
  <c r="C72" i="31"/>
  <c r="B72" i="31"/>
  <c r="F71" i="30"/>
  <c r="E71" i="30"/>
  <c r="D71" i="30"/>
  <c r="C71" i="30"/>
  <c r="B71" i="30"/>
  <c r="F70" i="30"/>
  <c r="E70" i="30"/>
  <c r="D70" i="30"/>
  <c r="C70" i="30"/>
  <c r="B70" i="30"/>
  <c r="F69" i="30"/>
  <c r="E69" i="30"/>
  <c r="D69" i="30"/>
  <c r="C69" i="30"/>
  <c r="B69" i="30"/>
  <c r="F68" i="30"/>
  <c r="E68" i="30"/>
  <c r="D68" i="30"/>
  <c r="C68" i="30"/>
  <c r="B68" i="30"/>
  <c r="F67" i="30"/>
  <c r="E67" i="30"/>
  <c r="D67" i="30"/>
  <c r="C67" i="30"/>
  <c r="B67" i="30"/>
  <c r="F66" i="30"/>
  <c r="E66" i="30"/>
  <c r="D66" i="30"/>
  <c r="C66" i="30"/>
  <c r="B66" i="30"/>
  <c r="F65" i="30"/>
  <c r="E65" i="30"/>
  <c r="D65" i="30"/>
  <c r="C65" i="30"/>
  <c r="B65" i="30"/>
  <c r="F64" i="30"/>
  <c r="E64" i="30"/>
  <c r="D64" i="30"/>
  <c r="C64" i="30"/>
  <c r="B64" i="30"/>
  <c r="F63" i="30"/>
  <c r="E63" i="30"/>
  <c r="D63" i="30"/>
  <c r="C63" i="30"/>
  <c r="B63" i="30"/>
  <c r="F62" i="30"/>
  <c r="E62" i="30"/>
  <c r="D62" i="30"/>
  <c r="C62" i="30"/>
  <c r="B62" i="30"/>
  <c r="F61" i="30"/>
  <c r="E61" i="30"/>
  <c r="D61" i="30"/>
  <c r="C61" i="30"/>
  <c r="B61" i="30"/>
  <c r="F60" i="30"/>
  <c r="E60" i="30"/>
  <c r="D60" i="30"/>
  <c r="C60" i="30"/>
  <c r="B60" i="30"/>
  <c r="F59" i="30"/>
  <c r="E59" i="30"/>
  <c r="D59" i="30"/>
  <c r="C59" i="30"/>
  <c r="B59" i="30"/>
  <c r="F58" i="30"/>
  <c r="E58" i="30"/>
  <c r="D58" i="30"/>
  <c r="C58" i="30"/>
  <c r="B58" i="30"/>
  <c r="F57" i="30"/>
  <c r="E57" i="30"/>
  <c r="D57" i="30"/>
  <c r="C57" i="30"/>
  <c r="B57" i="30"/>
  <c r="F56" i="30"/>
  <c r="E56" i="30"/>
  <c r="D56" i="30"/>
  <c r="C56" i="30"/>
  <c r="B56" i="30"/>
  <c r="F55" i="30"/>
  <c r="E55" i="30"/>
  <c r="D55" i="30"/>
  <c r="C55" i="30"/>
  <c r="B55" i="30"/>
  <c r="F54" i="30"/>
  <c r="E54" i="30"/>
  <c r="D54" i="30"/>
  <c r="C54" i="30"/>
  <c r="B54" i="30"/>
  <c r="F53" i="30"/>
  <c r="E53" i="30"/>
  <c r="D53" i="30"/>
  <c r="C53" i="30"/>
  <c r="B53" i="30"/>
  <c r="F52" i="30"/>
  <c r="E52" i="30"/>
  <c r="D52" i="30"/>
  <c r="C52" i="30"/>
  <c r="B52" i="30"/>
  <c r="F51" i="30"/>
  <c r="E51" i="30"/>
  <c r="D51" i="30"/>
  <c r="C51" i="30"/>
  <c r="B51" i="30"/>
  <c r="F50" i="30"/>
  <c r="E50" i="30"/>
  <c r="D50" i="30"/>
  <c r="C50" i="30"/>
  <c r="B50" i="30"/>
  <c r="F49" i="30"/>
  <c r="E49" i="30"/>
  <c r="D49" i="30"/>
  <c r="C49" i="30"/>
  <c r="B49" i="30"/>
  <c r="F48" i="30"/>
  <c r="E48" i="30"/>
  <c r="D48" i="30"/>
  <c r="C48" i="30"/>
  <c r="B48" i="30"/>
  <c r="F47" i="30"/>
  <c r="E47" i="30"/>
  <c r="D47" i="30"/>
  <c r="C47" i="30"/>
  <c r="B47" i="30"/>
  <c r="F46" i="30"/>
  <c r="E46" i="30"/>
  <c r="D46" i="30"/>
  <c r="C46" i="30"/>
  <c r="B46" i="30"/>
  <c r="F45" i="30"/>
  <c r="E45" i="30"/>
  <c r="D45" i="30"/>
  <c r="C45" i="30"/>
  <c r="B45" i="30"/>
  <c r="F44" i="30"/>
  <c r="E44" i="30"/>
  <c r="D44" i="30"/>
  <c r="C44" i="30"/>
  <c r="B44" i="30"/>
  <c r="F43" i="30"/>
  <c r="E43" i="30"/>
  <c r="D43" i="30"/>
  <c r="C43" i="30"/>
  <c r="B43" i="30"/>
  <c r="F42" i="30"/>
  <c r="E42" i="30"/>
  <c r="D42" i="30"/>
  <c r="C42" i="30"/>
  <c r="B42" i="30"/>
  <c r="F41" i="30"/>
  <c r="E41" i="30"/>
  <c r="D41" i="30"/>
  <c r="C41" i="30"/>
  <c r="B41" i="30"/>
  <c r="F40" i="30"/>
  <c r="E40" i="30"/>
  <c r="D40" i="30"/>
  <c r="C40" i="30"/>
  <c r="B40" i="30"/>
  <c r="F39" i="30"/>
  <c r="E39" i="30"/>
  <c r="D39" i="30"/>
  <c r="C39" i="30"/>
  <c r="B39" i="30"/>
  <c r="F38" i="30"/>
  <c r="E38" i="30"/>
  <c r="D38" i="30"/>
  <c r="C38" i="30"/>
  <c r="B38" i="30"/>
  <c r="F37" i="30"/>
  <c r="E37" i="30"/>
  <c r="D37" i="30"/>
  <c r="C37" i="30"/>
  <c r="B37" i="30"/>
  <c r="F36" i="30"/>
  <c r="E36" i="30"/>
  <c r="D36" i="30"/>
  <c r="C36" i="30"/>
  <c r="B36" i="30"/>
  <c r="F35" i="30"/>
  <c r="E35" i="30"/>
  <c r="D35" i="30"/>
  <c r="C35" i="30"/>
  <c r="B35" i="30"/>
  <c r="F34" i="30"/>
  <c r="E34" i="30"/>
  <c r="D34" i="30"/>
  <c r="C34" i="30"/>
  <c r="B34" i="30"/>
  <c r="F33" i="30"/>
  <c r="E33" i="30"/>
  <c r="D33" i="30"/>
  <c r="C33" i="30"/>
  <c r="B33" i="30"/>
  <c r="F32" i="30"/>
  <c r="E32" i="30"/>
  <c r="D32" i="30"/>
  <c r="C32" i="30"/>
  <c r="B32" i="30"/>
  <c r="F31" i="30"/>
  <c r="E31" i="30"/>
  <c r="D31" i="30"/>
  <c r="C31" i="30"/>
  <c r="B31" i="30"/>
  <c r="F30" i="30"/>
  <c r="E30" i="30"/>
  <c r="D30" i="30"/>
  <c r="C30" i="30"/>
  <c r="B30" i="30"/>
  <c r="F29" i="30"/>
  <c r="E29" i="30"/>
  <c r="D29" i="30"/>
  <c r="C29" i="30"/>
  <c r="B29" i="30"/>
  <c r="F28" i="30"/>
  <c r="E28" i="30"/>
  <c r="D28" i="30"/>
  <c r="C28" i="30"/>
  <c r="B28" i="30"/>
  <c r="F27" i="30"/>
  <c r="E27" i="30"/>
  <c r="D27" i="30"/>
  <c r="C27" i="30"/>
  <c r="B27" i="30"/>
  <c r="F26" i="30"/>
  <c r="E26" i="30"/>
  <c r="D26" i="30"/>
  <c r="C26" i="30"/>
  <c r="B26" i="30"/>
  <c r="F25" i="30"/>
  <c r="E25" i="30"/>
  <c r="D25" i="30"/>
  <c r="C25" i="30"/>
  <c r="B25" i="30"/>
  <c r="F24" i="30"/>
  <c r="E24" i="30"/>
  <c r="D24" i="30"/>
  <c r="C24" i="30"/>
  <c r="B24" i="30"/>
  <c r="F23" i="30"/>
  <c r="E23" i="30"/>
  <c r="D23" i="30"/>
  <c r="C23" i="30"/>
  <c r="B23" i="30"/>
  <c r="F22" i="30"/>
  <c r="E22" i="30"/>
  <c r="D22" i="30"/>
  <c r="C22" i="30"/>
  <c r="B22" i="30"/>
  <c r="F21" i="30"/>
  <c r="E21" i="30"/>
  <c r="D21" i="30"/>
  <c r="C21" i="30"/>
  <c r="B21" i="30"/>
  <c r="F20" i="30"/>
  <c r="E20" i="30"/>
  <c r="D20" i="30"/>
  <c r="C20" i="30"/>
  <c r="B20" i="30"/>
  <c r="F19" i="30"/>
  <c r="E19" i="30"/>
  <c r="D19" i="30"/>
  <c r="C19" i="30"/>
  <c r="B19" i="30"/>
  <c r="F18" i="30"/>
  <c r="E18" i="30"/>
  <c r="D18" i="30"/>
  <c r="C18" i="30"/>
  <c r="B18" i="30"/>
  <c r="F17" i="30"/>
  <c r="E17" i="30"/>
  <c r="D17" i="30"/>
  <c r="C17" i="30"/>
  <c r="B17" i="30"/>
  <c r="F16" i="30"/>
  <c r="E16" i="30"/>
  <c r="D16" i="30"/>
  <c r="C16" i="30"/>
  <c r="B16" i="30"/>
  <c r="F15" i="30"/>
  <c r="E15" i="30"/>
  <c r="D15" i="30"/>
  <c r="C15" i="30"/>
  <c r="B15" i="30"/>
  <c r="F14" i="30"/>
  <c r="E14" i="30"/>
  <c r="D14" i="30"/>
  <c r="C14" i="30"/>
  <c r="B14" i="30"/>
  <c r="F13" i="30"/>
  <c r="E13" i="30"/>
  <c r="D13" i="30"/>
  <c r="C13" i="30"/>
  <c r="B13" i="30"/>
  <c r="F12" i="30"/>
  <c r="E12" i="30"/>
  <c r="D12" i="30"/>
  <c r="C12" i="30"/>
  <c r="B12" i="30"/>
  <c r="F11" i="30"/>
  <c r="E11" i="30"/>
  <c r="D11" i="30"/>
  <c r="C11" i="30"/>
  <c r="B11" i="30"/>
  <c r="F10" i="30"/>
  <c r="E10" i="30"/>
  <c r="D10" i="30"/>
  <c r="C10" i="30"/>
  <c r="B10" i="30"/>
  <c r="F9" i="30"/>
  <c r="E9" i="30"/>
  <c r="D9" i="30"/>
  <c r="C9" i="30"/>
  <c r="B9" i="30"/>
  <c r="F8" i="30"/>
  <c r="E8" i="30"/>
  <c r="D8" i="30"/>
  <c r="C8" i="30"/>
  <c r="B8" i="30"/>
  <c r="F7" i="30"/>
  <c r="E7" i="30"/>
  <c r="D7" i="30"/>
  <c r="C7" i="30"/>
  <c r="B7" i="30"/>
  <c r="F6" i="30"/>
  <c r="E6" i="30"/>
  <c r="D6" i="30"/>
  <c r="C6" i="30"/>
  <c r="B6" i="30"/>
  <c r="F5" i="30"/>
  <c r="F72" i="30" s="1"/>
  <c r="E5" i="30"/>
  <c r="E72" i="30" s="1"/>
  <c r="D5" i="30"/>
  <c r="D72" i="30" s="1"/>
  <c r="C5" i="30"/>
  <c r="B5" i="30"/>
  <c r="B72" i="30" l="1"/>
  <c r="C72" i="30"/>
  <c r="F71" i="29"/>
  <c r="E71" i="29"/>
  <c r="D71" i="29"/>
  <c r="C71" i="29"/>
  <c r="B71" i="29"/>
  <c r="F70" i="29"/>
  <c r="E70" i="29"/>
  <c r="D70" i="29"/>
  <c r="C70" i="29"/>
  <c r="B70" i="29"/>
  <c r="F69" i="29"/>
  <c r="E69" i="29"/>
  <c r="D69" i="29"/>
  <c r="C69" i="29"/>
  <c r="B69" i="29"/>
  <c r="F68" i="29"/>
  <c r="E68" i="29"/>
  <c r="D68" i="29"/>
  <c r="C68" i="29"/>
  <c r="B68" i="29"/>
  <c r="F67" i="29"/>
  <c r="E67" i="29"/>
  <c r="D67" i="29"/>
  <c r="C67" i="29"/>
  <c r="B67" i="29"/>
  <c r="F66" i="29"/>
  <c r="E66" i="29"/>
  <c r="D66" i="29"/>
  <c r="C66" i="29"/>
  <c r="B66" i="29"/>
  <c r="F65" i="29"/>
  <c r="E65" i="29"/>
  <c r="D65" i="29"/>
  <c r="C65" i="29"/>
  <c r="B65" i="29"/>
  <c r="F64" i="29"/>
  <c r="E64" i="29"/>
  <c r="D64" i="29"/>
  <c r="C64" i="29"/>
  <c r="B64" i="29"/>
  <c r="F63" i="29"/>
  <c r="E63" i="29"/>
  <c r="D63" i="29"/>
  <c r="C63" i="29"/>
  <c r="B63" i="29"/>
  <c r="F62" i="29"/>
  <c r="E62" i="29"/>
  <c r="D62" i="29"/>
  <c r="C62" i="29"/>
  <c r="B62" i="29"/>
  <c r="F61" i="29"/>
  <c r="E61" i="29"/>
  <c r="D61" i="29"/>
  <c r="C61" i="29"/>
  <c r="B61" i="29"/>
  <c r="F60" i="29"/>
  <c r="E60" i="29"/>
  <c r="D60" i="29"/>
  <c r="C60" i="29"/>
  <c r="B60" i="29"/>
  <c r="F59" i="29"/>
  <c r="E59" i="29"/>
  <c r="D59" i="29"/>
  <c r="C59" i="29"/>
  <c r="B59" i="29"/>
  <c r="F58" i="29"/>
  <c r="E58" i="29"/>
  <c r="D58" i="29"/>
  <c r="C58" i="29"/>
  <c r="B58" i="29"/>
  <c r="F57" i="29"/>
  <c r="E57" i="29"/>
  <c r="D57" i="29"/>
  <c r="C57" i="29"/>
  <c r="B57" i="29"/>
  <c r="F56" i="29"/>
  <c r="E56" i="29"/>
  <c r="D56" i="29"/>
  <c r="C56" i="29"/>
  <c r="B56" i="29"/>
  <c r="F55" i="29"/>
  <c r="E55" i="29"/>
  <c r="D55" i="29"/>
  <c r="C55" i="29"/>
  <c r="B55" i="29"/>
  <c r="F54" i="29"/>
  <c r="E54" i="29"/>
  <c r="D54" i="29"/>
  <c r="C54" i="29"/>
  <c r="B54" i="29"/>
  <c r="F53" i="29"/>
  <c r="E53" i="29"/>
  <c r="D53" i="29"/>
  <c r="C53" i="29"/>
  <c r="B53" i="29"/>
  <c r="F52" i="29"/>
  <c r="E52" i="29"/>
  <c r="D52" i="29"/>
  <c r="C52" i="29"/>
  <c r="B52" i="29"/>
  <c r="F51" i="29"/>
  <c r="E51" i="29"/>
  <c r="D51" i="29"/>
  <c r="C51" i="29"/>
  <c r="B51" i="29"/>
  <c r="F50" i="29"/>
  <c r="E50" i="29"/>
  <c r="D50" i="29"/>
  <c r="C50" i="29"/>
  <c r="B50" i="29"/>
  <c r="F49" i="29"/>
  <c r="E49" i="29"/>
  <c r="D49" i="29"/>
  <c r="C49" i="29"/>
  <c r="B49" i="29"/>
  <c r="F48" i="29"/>
  <c r="E48" i="29"/>
  <c r="D48" i="29"/>
  <c r="C48" i="29"/>
  <c r="B48" i="29"/>
  <c r="F47" i="29"/>
  <c r="E47" i="29"/>
  <c r="D47" i="29"/>
  <c r="C47" i="29"/>
  <c r="B47" i="29"/>
  <c r="F46" i="29"/>
  <c r="E46" i="29"/>
  <c r="D46" i="29"/>
  <c r="C46" i="29"/>
  <c r="B46" i="29"/>
  <c r="F45" i="29"/>
  <c r="E45" i="29"/>
  <c r="D45" i="29"/>
  <c r="C45" i="29"/>
  <c r="B45" i="29"/>
  <c r="F44" i="29"/>
  <c r="E44" i="29"/>
  <c r="D44" i="29"/>
  <c r="C44" i="29"/>
  <c r="B44" i="29"/>
  <c r="F43" i="29"/>
  <c r="E43" i="29"/>
  <c r="D43" i="29"/>
  <c r="C43" i="29"/>
  <c r="B43" i="29"/>
  <c r="F42" i="29"/>
  <c r="E42" i="29"/>
  <c r="D42" i="29"/>
  <c r="C42" i="29"/>
  <c r="B42" i="29"/>
  <c r="F41" i="29"/>
  <c r="E41" i="29"/>
  <c r="D41" i="29"/>
  <c r="C41" i="29"/>
  <c r="B41" i="29"/>
  <c r="F40" i="29"/>
  <c r="E40" i="29"/>
  <c r="D40" i="29"/>
  <c r="C40" i="29"/>
  <c r="B40" i="29"/>
  <c r="F39" i="29"/>
  <c r="E39" i="29"/>
  <c r="D39" i="29"/>
  <c r="C39" i="29"/>
  <c r="B39" i="29"/>
  <c r="F38" i="29"/>
  <c r="E38" i="29"/>
  <c r="D38" i="29"/>
  <c r="C38" i="29"/>
  <c r="B38" i="29"/>
  <c r="F37" i="29"/>
  <c r="E37" i="29"/>
  <c r="D37" i="29"/>
  <c r="C37" i="29"/>
  <c r="B37" i="29"/>
  <c r="F36" i="29"/>
  <c r="E36" i="29"/>
  <c r="D36" i="29"/>
  <c r="C36" i="29"/>
  <c r="B36" i="29"/>
  <c r="F35" i="29"/>
  <c r="E35" i="29"/>
  <c r="D35" i="29"/>
  <c r="C35" i="29"/>
  <c r="B35" i="29"/>
  <c r="F34" i="29"/>
  <c r="E34" i="29"/>
  <c r="D34" i="29"/>
  <c r="C34" i="29"/>
  <c r="B34" i="29"/>
  <c r="F33" i="29"/>
  <c r="E33" i="29"/>
  <c r="D33" i="29"/>
  <c r="C33" i="29"/>
  <c r="B33" i="29"/>
  <c r="F32" i="29"/>
  <c r="E32" i="29"/>
  <c r="D32" i="29"/>
  <c r="C32" i="29"/>
  <c r="B32" i="29"/>
  <c r="F31" i="29"/>
  <c r="E31" i="29"/>
  <c r="D31" i="29"/>
  <c r="C31" i="29"/>
  <c r="B31" i="29"/>
  <c r="F30" i="29"/>
  <c r="E30" i="29"/>
  <c r="D30" i="29"/>
  <c r="C30" i="29"/>
  <c r="B30" i="29"/>
  <c r="F29" i="29"/>
  <c r="E29" i="29"/>
  <c r="D29" i="29"/>
  <c r="C29" i="29"/>
  <c r="B29" i="29"/>
  <c r="F28" i="29"/>
  <c r="E28" i="29"/>
  <c r="D28" i="29"/>
  <c r="C28" i="29"/>
  <c r="B28" i="29"/>
  <c r="F27" i="29"/>
  <c r="E27" i="29"/>
  <c r="D27" i="29"/>
  <c r="C27" i="29"/>
  <c r="B27" i="29"/>
  <c r="F26" i="29"/>
  <c r="E26" i="29"/>
  <c r="D26" i="29"/>
  <c r="C26" i="29"/>
  <c r="B26" i="29"/>
  <c r="F25" i="29"/>
  <c r="E25" i="29"/>
  <c r="D25" i="29"/>
  <c r="C25" i="29"/>
  <c r="B25" i="29"/>
  <c r="F24" i="29"/>
  <c r="E24" i="29"/>
  <c r="D24" i="29"/>
  <c r="C24" i="29"/>
  <c r="B24" i="29"/>
  <c r="F23" i="29"/>
  <c r="E23" i="29"/>
  <c r="D23" i="29"/>
  <c r="C23" i="29"/>
  <c r="B23" i="29"/>
  <c r="F22" i="29"/>
  <c r="E22" i="29"/>
  <c r="D22" i="29"/>
  <c r="C22" i="29"/>
  <c r="B22" i="29"/>
  <c r="F21" i="29"/>
  <c r="E21" i="29"/>
  <c r="D21" i="29"/>
  <c r="C21" i="29"/>
  <c r="B21" i="29"/>
  <c r="F20" i="29"/>
  <c r="E20" i="29"/>
  <c r="D20" i="29"/>
  <c r="C20" i="29"/>
  <c r="B20" i="29"/>
  <c r="F19" i="29"/>
  <c r="E19" i="29"/>
  <c r="D19" i="29"/>
  <c r="C19" i="29"/>
  <c r="B19" i="29"/>
  <c r="F18" i="29"/>
  <c r="E18" i="29"/>
  <c r="D18" i="29"/>
  <c r="C18" i="29"/>
  <c r="B18" i="29"/>
  <c r="F17" i="29"/>
  <c r="E17" i="29"/>
  <c r="D17" i="29"/>
  <c r="C17" i="29"/>
  <c r="B17" i="29"/>
  <c r="F16" i="29"/>
  <c r="E16" i="29"/>
  <c r="D16" i="29"/>
  <c r="C16" i="29"/>
  <c r="B16" i="29"/>
  <c r="F15" i="29"/>
  <c r="E15" i="29"/>
  <c r="D15" i="29"/>
  <c r="C15" i="29"/>
  <c r="B15" i="29"/>
  <c r="F14" i="29"/>
  <c r="E14" i="29"/>
  <c r="D14" i="29"/>
  <c r="C14" i="29"/>
  <c r="B14" i="29"/>
  <c r="F13" i="29"/>
  <c r="E13" i="29"/>
  <c r="D13" i="29"/>
  <c r="C13" i="29"/>
  <c r="B13" i="29"/>
  <c r="F12" i="29"/>
  <c r="E12" i="29"/>
  <c r="D12" i="29"/>
  <c r="C12" i="29"/>
  <c r="B12" i="29"/>
  <c r="F11" i="29"/>
  <c r="E11" i="29"/>
  <c r="D11" i="29"/>
  <c r="C11" i="29"/>
  <c r="B11" i="29"/>
  <c r="F10" i="29"/>
  <c r="E10" i="29"/>
  <c r="D10" i="29"/>
  <c r="C10" i="29"/>
  <c r="B10" i="29"/>
  <c r="F9" i="29"/>
  <c r="E9" i="29"/>
  <c r="D9" i="29"/>
  <c r="C9" i="29"/>
  <c r="B9" i="29"/>
  <c r="F8" i="29"/>
  <c r="E8" i="29"/>
  <c r="D8" i="29"/>
  <c r="C8" i="29"/>
  <c r="B8" i="29"/>
  <c r="F7" i="29"/>
  <c r="E7" i="29"/>
  <c r="D7" i="29"/>
  <c r="C7" i="29"/>
  <c r="B7" i="29"/>
  <c r="F6" i="29"/>
  <c r="E6" i="29"/>
  <c r="D6" i="29"/>
  <c r="C6" i="29"/>
  <c r="B6" i="29"/>
  <c r="F5" i="29"/>
  <c r="E5" i="29"/>
  <c r="D5" i="29"/>
  <c r="C5" i="29"/>
  <c r="B5" i="29"/>
  <c r="F71" i="28" l="1"/>
  <c r="E71" i="28"/>
  <c r="D71" i="28"/>
  <c r="C71" i="28"/>
  <c r="B71" i="28"/>
  <c r="F70" i="28"/>
  <c r="E70" i="28"/>
  <c r="D70" i="28"/>
  <c r="C70" i="28"/>
  <c r="B70" i="28"/>
  <c r="F69" i="28"/>
  <c r="E69" i="28"/>
  <c r="D69" i="28"/>
  <c r="C69" i="28"/>
  <c r="B69" i="28"/>
  <c r="F68" i="28"/>
  <c r="E68" i="28"/>
  <c r="D68" i="28"/>
  <c r="C68" i="28"/>
  <c r="B68" i="28"/>
  <c r="F67" i="28"/>
  <c r="E67" i="28"/>
  <c r="D67" i="28"/>
  <c r="C67" i="28"/>
  <c r="B67" i="28"/>
  <c r="F66" i="28"/>
  <c r="E66" i="28"/>
  <c r="D66" i="28"/>
  <c r="C66" i="28"/>
  <c r="B66" i="28"/>
  <c r="F65" i="28"/>
  <c r="E65" i="28"/>
  <c r="D65" i="28"/>
  <c r="C65" i="28"/>
  <c r="B65" i="28"/>
  <c r="F64" i="28"/>
  <c r="E64" i="28"/>
  <c r="D64" i="28"/>
  <c r="C64" i="28"/>
  <c r="B64" i="28"/>
  <c r="F63" i="28"/>
  <c r="E63" i="28"/>
  <c r="D63" i="28"/>
  <c r="C63" i="28"/>
  <c r="B63" i="28"/>
  <c r="F62" i="28"/>
  <c r="E62" i="28"/>
  <c r="D62" i="28"/>
  <c r="C62" i="28"/>
  <c r="B62" i="28"/>
  <c r="F61" i="28"/>
  <c r="E61" i="28"/>
  <c r="D61" i="28"/>
  <c r="C61" i="28"/>
  <c r="B61" i="28"/>
  <c r="F60" i="28"/>
  <c r="E60" i="28"/>
  <c r="D60" i="28"/>
  <c r="C60" i="28"/>
  <c r="B60" i="28"/>
  <c r="F59" i="28"/>
  <c r="E59" i="28"/>
  <c r="D59" i="28"/>
  <c r="C59" i="28"/>
  <c r="B59" i="28"/>
  <c r="F58" i="28"/>
  <c r="E58" i="28"/>
  <c r="D58" i="28"/>
  <c r="C58" i="28"/>
  <c r="B58" i="28"/>
  <c r="F57" i="28"/>
  <c r="E57" i="28"/>
  <c r="D57" i="28"/>
  <c r="C57" i="28"/>
  <c r="B57" i="28"/>
  <c r="F56" i="28"/>
  <c r="E56" i="28"/>
  <c r="D56" i="28"/>
  <c r="C56" i="28"/>
  <c r="B56" i="28"/>
  <c r="F55" i="28"/>
  <c r="E55" i="28"/>
  <c r="D55" i="28"/>
  <c r="C55" i="28"/>
  <c r="B55" i="28"/>
  <c r="F54" i="28"/>
  <c r="E54" i="28"/>
  <c r="D54" i="28"/>
  <c r="C54" i="28"/>
  <c r="B54" i="28"/>
  <c r="F53" i="28"/>
  <c r="E53" i="28"/>
  <c r="D53" i="28"/>
  <c r="C53" i="28"/>
  <c r="B53" i="28"/>
  <c r="F52" i="28"/>
  <c r="E52" i="28"/>
  <c r="D52" i="28"/>
  <c r="C52" i="28"/>
  <c r="B52" i="28"/>
  <c r="F51" i="28"/>
  <c r="E51" i="28"/>
  <c r="D51" i="28"/>
  <c r="C51" i="28"/>
  <c r="B51" i="28"/>
  <c r="F50" i="28"/>
  <c r="E50" i="28"/>
  <c r="D50" i="28"/>
  <c r="C50" i="28"/>
  <c r="B50" i="28"/>
  <c r="F49" i="28"/>
  <c r="E49" i="28"/>
  <c r="D49" i="28"/>
  <c r="C49" i="28"/>
  <c r="B49" i="28"/>
  <c r="F48" i="28"/>
  <c r="E48" i="28"/>
  <c r="D48" i="28"/>
  <c r="C48" i="28"/>
  <c r="B48" i="28"/>
  <c r="F47" i="28"/>
  <c r="E47" i="28"/>
  <c r="D47" i="28"/>
  <c r="C47" i="28"/>
  <c r="B47" i="28"/>
  <c r="F46" i="28"/>
  <c r="E46" i="28"/>
  <c r="D46" i="28"/>
  <c r="C46" i="28"/>
  <c r="B46" i="28"/>
  <c r="F45" i="28"/>
  <c r="E45" i="28"/>
  <c r="D45" i="28"/>
  <c r="C45" i="28"/>
  <c r="B45" i="28"/>
  <c r="F44" i="28"/>
  <c r="E44" i="28"/>
  <c r="D44" i="28"/>
  <c r="C44" i="28"/>
  <c r="B44" i="28"/>
  <c r="F43" i="28"/>
  <c r="E43" i="28"/>
  <c r="D43" i="28"/>
  <c r="C43" i="28"/>
  <c r="B43" i="28"/>
  <c r="F42" i="28"/>
  <c r="E42" i="28"/>
  <c r="D42" i="28"/>
  <c r="C42" i="28"/>
  <c r="B42" i="28"/>
  <c r="F41" i="28"/>
  <c r="E41" i="28"/>
  <c r="D41" i="28"/>
  <c r="C41" i="28"/>
  <c r="B41" i="28"/>
  <c r="F40" i="28"/>
  <c r="E40" i="28"/>
  <c r="D40" i="28"/>
  <c r="C40" i="28"/>
  <c r="B40" i="28"/>
  <c r="F39" i="28"/>
  <c r="E39" i="28"/>
  <c r="D39" i="28"/>
  <c r="C39" i="28"/>
  <c r="B39" i="28"/>
  <c r="F38" i="28"/>
  <c r="E38" i="28"/>
  <c r="D38" i="28"/>
  <c r="C38" i="28"/>
  <c r="B38" i="28"/>
  <c r="F37" i="28"/>
  <c r="E37" i="28"/>
  <c r="D37" i="28"/>
  <c r="C37" i="28"/>
  <c r="B37" i="28"/>
  <c r="F36" i="28"/>
  <c r="E36" i="28"/>
  <c r="D36" i="28"/>
  <c r="C36" i="28"/>
  <c r="B36" i="28"/>
  <c r="F35" i="28"/>
  <c r="E35" i="28"/>
  <c r="D35" i="28"/>
  <c r="C35" i="28"/>
  <c r="B35" i="28"/>
  <c r="F34" i="28"/>
  <c r="E34" i="28"/>
  <c r="D34" i="28"/>
  <c r="C34" i="28"/>
  <c r="B34" i="28"/>
  <c r="F33" i="28"/>
  <c r="E33" i="28"/>
  <c r="D33" i="28"/>
  <c r="C33" i="28"/>
  <c r="B33" i="28"/>
  <c r="F32" i="28"/>
  <c r="E32" i="28"/>
  <c r="D32" i="28"/>
  <c r="C32" i="28"/>
  <c r="B32" i="28"/>
  <c r="F31" i="28"/>
  <c r="E31" i="28"/>
  <c r="D31" i="28"/>
  <c r="C31" i="28"/>
  <c r="B31" i="28"/>
  <c r="F30" i="28"/>
  <c r="E30" i="28"/>
  <c r="D30" i="28"/>
  <c r="C30" i="28"/>
  <c r="B30" i="28"/>
  <c r="F29" i="28"/>
  <c r="E29" i="28"/>
  <c r="D29" i="28"/>
  <c r="C29" i="28"/>
  <c r="B29" i="28"/>
  <c r="F28" i="28"/>
  <c r="E28" i="28"/>
  <c r="D28" i="28"/>
  <c r="C28" i="28"/>
  <c r="B28" i="28"/>
  <c r="F27" i="28"/>
  <c r="E27" i="28"/>
  <c r="D27" i="28"/>
  <c r="C27" i="28"/>
  <c r="B27" i="28"/>
  <c r="F26" i="28"/>
  <c r="E26" i="28"/>
  <c r="D26" i="28"/>
  <c r="C26" i="28"/>
  <c r="B26" i="28"/>
  <c r="F25" i="28"/>
  <c r="E25" i="28"/>
  <c r="D25" i="28"/>
  <c r="C25" i="28"/>
  <c r="B25" i="28"/>
  <c r="F24" i="28"/>
  <c r="E24" i="28"/>
  <c r="D24" i="28"/>
  <c r="C24" i="28"/>
  <c r="B24" i="28"/>
  <c r="F23" i="28"/>
  <c r="E23" i="28"/>
  <c r="D23" i="28"/>
  <c r="C23" i="28"/>
  <c r="B23" i="28"/>
  <c r="F22" i="28"/>
  <c r="E22" i="28"/>
  <c r="D22" i="28"/>
  <c r="C22" i="28"/>
  <c r="B22" i="28"/>
  <c r="F21" i="28"/>
  <c r="E21" i="28"/>
  <c r="D21" i="28"/>
  <c r="C21" i="28"/>
  <c r="B21" i="28"/>
  <c r="F20" i="28"/>
  <c r="E20" i="28"/>
  <c r="D20" i="28"/>
  <c r="C20" i="28"/>
  <c r="B20" i="28"/>
  <c r="F19" i="28"/>
  <c r="E19" i="28"/>
  <c r="D19" i="28"/>
  <c r="C19" i="28"/>
  <c r="B19" i="28"/>
  <c r="F18" i="28"/>
  <c r="E18" i="28"/>
  <c r="D18" i="28"/>
  <c r="C18" i="28"/>
  <c r="B18" i="28"/>
  <c r="F17" i="28"/>
  <c r="E17" i="28"/>
  <c r="D17" i="28"/>
  <c r="C17" i="28"/>
  <c r="B17" i="28"/>
  <c r="F16" i="28"/>
  <c r="E16" i="28"/>
  <c r="D16" i="28"/>
  <c r="C16" i="28"/>
  <c r="B16" i="28"/>
  <c r="F15" i="28"/>
  <c r="E15" i="28"/>
  <c r="D15" i="28"/>
  <c r="C15" i="28"/>
  <c r="B15" i="28"/>
  <c r="F14" i="28"/>
  <c r="E14" i="28"/>
  <c r="D14" i="28"/>
  <c r="C14" i="28"/>
  <c r="B14" i="28"/>
  <c r="F13" i="28"/>
  <c r="E13" i="28"/>
  <c r="D13" i="28"/>
  <c r="C13" i="28"/>
  <c r="B13" i="28"/>
  <c r="F12" i="28"/>
  <c r="E12" i="28"/>
  <c r="D12" i="28"/>
  <c r="C12" i="28"/>
  <c r="B12" i="28"/>
  <c r="F11" i="28"/>
  <c r="E11" i="28"/>
  <c r="D11" i="28"/>
  <c r="C11" i="28"/>
  <c r="B11" i="28"/>
  <c r="F10" i="28"/>
  <c r="E10" i="28"/>
  <c r="D10" i="28"/>
  <c r="C10" i="28"/>
  <c r="B10" i="28"/>
  <c r="F9" i="28"/>
  <c r="E9" i="28"/>
  <c r="D9" i="28"/>
  <c r="C9" i="28"/>
  <c r="B9" i="28"/>
  <c r="F8" i="28"/>
  <c r="E8" i="28"/>
  <c r="D8" i="28"/>
  <c r="C8" i="28"/>
  <c r="B8" i="28"/>
  <c r="F7" i="28"/>
  <c r="E7" i="28"/>
  <c r="D7" i="28"/>
  <c r="C7" i="28"/>
  <c r="B7" i="28"/>
  <c r="F6" i="28"/>
  <c r="E6" i="28"/>
  <c r="D6" i="28"/>
  <c r="C6" i="28"/>
  <c r="B6" i="28"/>
  <c r="F5" i="28"/>
  <c r="E5" i="28"/>
  <c r="D5" i="28"/>
  <c r="C5" i="28"/>
  <c r="B5" i="28"/>
  <c r="F71" i="27" l="1"/>
  <c r="E71" i="27"/>
  <c r="D71" i="27"/>
  <c r="C71" i="27"/>
  <c r="B71" i="27"/>
  <c r="F70" i="27"/>
  <c r="E70" i="27"/>
  <c r="D70" i="27"/>
  <c r="C70" i="27"/>
  <c r="B70" i="27"/>
  <c r="F69" i="27"/>
  <c r="E69" i="27"/>
  <c r="D69" i="27"/>
  <c r="C69" i="27"/>
  <c r="B69" i="27"/>
  <c r="F68" i="27"/>
  <c r="E68" i="27"/>
  <c r="D68" i="27"/>
  <c r="C68" i="27"/>
  <c r="B68" i="27"/>
  <c r="F67" i="27"/>
  <c r="E67" i="27"/>
  <c r="D67" i="27"/>
  <c r="C67" i="27"/>
  <c r="B67" i="27"/>
  <c r="F66" i="27"/>
  <c r="E66" i="27"/>
  <c r="D66" i="27"/>
  <c r="C66" i="27"/>
  <c r="B66" i="27"/>
  <c r="F65" i="27"/>
  <c r="E65" i="27"/>
  <c r="D65" i="27"/>
  <c r="C65" i="27"/>
  <c r="B65" i="27"/>
  <c r="F64" i="27"/>
  <c r="E64" i="27"/>
  <c r="D64" i="27"/>
  <c r="C64" i="27"/>
  <c r="B64" i="27"/>
  <c r="F63" i="27"/>
  <c r="E63" i="27"/>
  <c r="D63" i="27"/>
  <c r="C63" i="27"/>
  <c r="B63" i="27"/>
  <c r="F62" i="27"/>
  <c r="E62" i="27"/>
  <c r="D62" i="27"/>
  <c r="C62" i="27"/>
  <c r="B62" i="27"/>
  <c r="F61" i="27"/>
  <c r="E61" i="27"/>
  <c r="D61" i="27"/>
  <c r="C61" i="27"/>
  <c r="B61" i="27"/>
  <c r="F60" i="27"/>
  <c r="E60" i="27"/>
  <c r="D60" i="27"/>
  <c r="C60" i="27"/>
  <c r="B60" i="27"/>
  <c r="F59" i="27"/>
  <c r="E59" i="27"/>
  <c r="D59" i="27"/>
  <c r="C59" i="27"/>
  <c r="B59" i="27"/>
  <c r="F58" i="27"/>
  <c r="E58" i="27"/>
  <c r="D58" i="27"/>
  <c r="C58" i="27"/>
  <c r="B58" i="27"/>
  <c r="F57" i="27"/>
  <c r="E57" i="27"/>
  <c r="D57" i="27"/>
  <c r="C57" i="27"/>
  <c r="B57" i="27"/>
  <c r="F56" i="27"/>
  <c r="E56" i="27"/>
  <c r="D56" i="27"/>
  <c r="C56" i="27"/>
  <c r="B56" i="27"/>
  <c r="F55" i="27"/>
  <c r="E55" i="27"/>
  <c r="D55" i="27"/>
  <c r="C55" i="27"/>
  <c r="B55" i="27"/>
  <c r="F54" i="27"/>
  <c r="E54" i="27"/>
  <c r="D54" i="27"/>
  <c r="C54" i="27"/>
  <c r="B54" i="27"/>
  <c r="F53" i="27"/>
  <c r="E53" i="27"/>
  <c r="D53" i="27"/>
  <c r="C53" i="27"/>
  <c r="B53" i="27"/>
  <c r="F52" i="27"/>
  <c r="E52" i="27"/>
  <c r="D52" i="27"/>
  <c r="C52" i="27"/>
  <c r="B52" i="27"/>
  <c r="F51" i="27"/>
  <c r="E51" i="27"/>
  <c r="D51" i="27"/>
  <c r="C51" i="27"/>
  <c r="B51" i="27"/>
  <c r="F50" i="27"/>
  <c r="E50" i="27"/>
  <c r="D50" i="27"/>
  <c r="C50" i="27"/>
  <c r="B50" i="27"/>
  <c r="F49" i="27"/>
  <c r="E49" i="27"/>
  <c r="D49" i="27"/>
  <c r="C49" i="27"/>
  <c r="B49" i="27"/>
  <c r="F48" i="27"/>
  <c r="E48" i="27"/>
  <c r="D48" i="27"/>
  <c r="C48" i="27"/>
  <c r="B48" i="27"/>
  <c r="F47" i="27"/>
  <c r="E47" i="27"/>
  <c r="D47" i="27"/>
  <c r="C47" i="27"/>
  <c r="B47" i="27"/>
  <c r="F46" i="27"/>
  <c r="E46" i="27"/>
  <c r="D46" i="27"/>
  <c r="C46" i="27"/>
  <c r="B46" i="27"/>
  <c r="F45" i="27"/>
  <c r="E45" i="27"/>
  <c r="D45" i="27"/>
  <c r="C45" i="27"/>
  <c r="B45" i="27"/>
  <c r="F44" i="27"/>
  <c r="E44" i="27"/>
  <c r="D44" i="27"/>
  <c r="C44" i="27"/>
  <c r="B44" i="27"/>
  <c r="F43" i="27"/>
  <c r="E43" i="27"/>
  <c r="D43" i="27"/>
  <c r="C43" i="27"/>
  <c r="B43" i="27"/>
  <c r="F42" i="27"/>
  <c r="E42" i="27"/>
  <c r="D42" i="27"/>
  <c r="C42" i="27"/>
  <c r="B42" i="27"/>
  <c r="F41" i="27"/>
  <c r="E41" i="27"/>
  <c r="D41" i="27"/>
  <c r="C41" i="27"/>
  <c r="B41" i="27"/>
  <c r="F40" i="27"/>
  <c r="E40" i="27"/>
  <c r="D40" i="27"/>
  <c r="C40" i="27"/>
  <c r="B40" i="27"/>
  <c r="F39" i="27"/>
  <c r="E39" i="27"/>
  <c r="D39" i="27"/>
  <c r="C39" i="27"/>
  <c r="B39" i="27"/>
  <c r="F38" i="27"/>
  <c r="E38" i="27"/>
  <c r="D38" i="27"/>
  <c r="C38" i="27"/>
  <c r="B38" i="27"/>
  <c r="F37" i="27"/>
  <c r="E37" i="27"/>
  <c r="D37" i="27"/>
  <c r="C37" i="27"/>
  <c r="B37" i="27"/>
  <c r="F36" i="27"/>
  <c r="E36" i="27"/>
  <c r="D36" i="27"/>
  <c r="C36" i="27"/>
  <c r="B36" i="27"/>
  <c r="F35" i="27"/>
  <c r="E35" i="27"/>
  <c r="D35" i="27"/>
  <c r="C35" i="27"/>
  <c r="B35" i="27"/>
  <c r="F34" i="27"/>
  <c r="E34" i="27"/>
  <c r="D34" i="27"/>
  <c r="C34" i="27"/>
  <c r="B34" i="27"/>
  <c r="F33" i="27"/>
  <c r="E33" i="27"/>
  <c r="D33" i="27"/>
  <c r="C33" i="27"/>
  <c r="B33" i="27"/>
  <c r="F32" i="27"/>
  <c r="E32" i="27"/>
  <c r="D32" i="27"/>
  <c r="C32" i="27"/>
  <c r="B32" i="27"/>
  <c r="F31" i="27"/>
  <c r="E31" i="27"/>
  <c r="D31" i="27"/>
  <c r="C31" i="27"/>
  <c r="B31" i="27"/>
  <c r="F30" i="27"/>
  <c r="E30" i="27"/>
  <c r="D30" i="27"/>
  <c r="C30" i="27"/>
  <c r="B30" i="27"/>
  <c r="F29" i="27"/>
  <c r="E29" i="27"/>
  <c r="D29" i="27"/>
  <c r="C29" i="27"/>
  <c r="B29" i="27"/>
  <c r="F28" i="27"/>
  <c r="E28" i="27"/>
  <c r="D28" i="27"/>
  <c r="C28" i="27"/>
  <c r="B28" i="27"/>
  <c r="F27" i="27"/>
  <c r="E27" i="27"/>
  <c r="D27" i="27"/>
  <c r="C27" i="27"/>
  <c r="B27" i="27"/>
  <c r="F26" i="27"/>
  <c r="E26" i="27"/>
  <c r="D26" i="27"/>
  <c r="C26" i="27"/>
  <c r="B26" i="27"/>
  <c r="F25" i="27"/>
  <c r="E25" i="27"/>
  <c r="D25" i="27"/>
  <c r="C25" i="27"/>
  <c r="B25" i="27"/>
  <c r="F24" i="27"/>
  <c r="E24" i="27"/>
  <c r="D24" i="27"/>
  <c r="C24" i="27"/>
  <c r="B24" i="27"/>
  <c r="F23" i="27"/>
  <c r="E23" i="27"/>
  <c r="D23" i="27"/>
  <c r="C23" i="27"/>
  <c r="B23" i="27"/>
  <c r="F22" i="27"/>
  <c r="E22" i="27"/>
  <c r="D22" i="27"/>
  <c r="C22" i="27"/>
  <c r="B22" i="27"/>
  <c r="F21" i="27"/>
  <c r="E21" i="27"/>
  <c r="D21" i="27"/>
  <c r="C21" i="27"/>
  <c r="B21" i="27"/>
  <c r="F20" i="27"/>
  <c r="E20" i="27"/>
  <c r="D20" i="27"/>
  <c r="C20" i="27"/>
  <c r="B20" i="27"/>
  <c r="F19" i="27"/>
  <c r="E19" i="27"/>
  <c r="D19" i="27"/>
  <c r="C19" i="27"/>
  <c r="B19" i="27"/>
  <c r="F18" i="27"/>
  <c r="E18" i="27"/>
  <c r="D18" i="27"/>
  <c r="C18" i="27"/>
  <c r="B18" i="27"/>
  <c r="F17" i="27"/>
  <c r="E17" i="27"/>
  <c r="D17" i="27"/>
  <c r="C17" i="27"/>
  <c r="B17" i="27"/>
  <c r="F16" i="27"/>
  <c r="E16" i="27"/>
  <c r="D16" i="27"/>
  <c r="C16" i="27"/>
  <c r="B16" i="27"/>
  <c r="F15" i="27"/>
  <c r="E15" i="27"/>
  <c r="D15" i="27"/>
  <c r="C15" i="27"/>
  <c r="B15" i="27"/>
  <c r="F14" i="27"/>
  <c r="E14" i="27"/>
  <c r="D14" i="27"/>
  <c r="C14" i="27"/>
  <c r="B14" i="27"/>
  <c r="F13" i="27"/>
  <c r="E13" i="27"/>
  <c r="D13" i="27"/>
  <c r="C13" i="27"/>
  <c r="B13" i="27"/>
  <c r="F12" i="27"/>
  <c r="E12" i="27"/>
  <c r="D12" i="27"/>
  <c r="C12" i="27"/>
  <c r="B12" i="27"/>
  <c r="F11" i="27"/>
  <c r="E11" i="27"/>
  <c r="D11" i="27"/>
  <c r="C11" i="27"/>
  <c r="B11" i="27"/>
  <c r="F10" i="27"/>
  <c r="E10" i="27"/>
  <c r="D10" i="27"/>
  <c r="C10" i="27"/>
  <c r="B10" i="27"/>
  <c r="F9" i="27"/>
  <c r="E9" i="27"/>
  <c r="D9" i="27"/>
  <c r="C9" i="27"/>
  <c r="B9" i="27"/>
  <c r="F8" i="27"/>
  <c r="E8" i="27"/>
  <c r="D8" i="27"/>
  <c r="C8" i="27"/>
  <c r="B8" i="27"/>
  <c r="F7" i="27"/>
  <c r="E7" i="27"/>
  <c r="D7" i="27"/>
  <c r="C7" i="27"/>
  <c r="B7" i="27"/>
  <c r="F6" i="27"/>
  <c r="E6" i="27"/>
  <c r="D6" i="27"/>
  <c r="C6" i="27"/>
  <c r="B6" i="27"/>
  <c r="F5" i="27"/>
  <c r="E5" i="27"/>
  <c r="D5" i="27"/>
  <c r="C5" i="27"/>
  <c r="B5" i="27"/>
  <c r="F71" i="26"/>
  <c r="E71" i="26"/>
  <c r="D71" i="26"/>
  <c r="C71" i="26"/>
  <c r="B71" i="26"/>
  <c r="F70" i="26"/>
  <c r="E70" i="26"/>
  <c r="D70" i="26"/>
  <c r="C70" i="26"/>
  <c r="B70" i="26"/>
  <c r="F69" i="26"/>
  <c r="E69" i="26"/>
  <c r="D69" i="26"/>
  <c r="C69" i="26"/>
  <c r="B69" i="26"/>
  <c r="F68" i="26"/>
  <c r="E68" i="26"/>
  <c r="D68" i="26"/>
  <c r="C68" i="26"/>
  <c r="B68" i="26"/>
  <c r="F67" i="26"/>
  <c r="E67" i="26"/>
  <c r="D67" i="26"/>
  <c r="C67" i="26"/>
  <c r="B67" i="26"/>
  <c r="F66" i="26"/>
  <c r="E66" i="26"/>
  <c r="D66" i="26"/>
  <c r="C66" i="26"/>
  <c r="B66" i="26"/>
  <c r="F65" i="26"/>
  <c r="E65" i="26"/>
  <c r="D65" i="26"/>
  <c r="C65" i="26"/>
  <c r="B65" i="26"/>
  <c r="F64" i="26"/>
  <c r="E64" i="26"/>
  <c r="D64" i="26"/>
  <c r="C64" i="26"/>
  <c r="B64" i="26"/>
  <c r="F63" i="26"/>
  <c r="E63" i="26"/>
  <c r="D63" i="26"/>
  <c r="C63" i="26"/>
  <c r="B63" i="26"/>
  <c r="F62" i="26"/>
  <c r="E62" i="26"/>
  <c r="D62" i="26"/>
  <c r="C62" i="26"/>
  <c r="B62" i="26"/>
  <c r="F61" i="26"/>
  <c r="E61" i="26"/>
  <c r="D61" i="26"/>
  <c r="C61" i="26"/>
  <c r="B61" i="26"/>
  <c r="F60" i="26"/>
  <c r="E60" i="26"/>
  <c r="D60" i="26"/>
  <c r="C60" i="26"/>
  <c r="B60" i="26"/>
  <c r="F59" i="26"/>
  <c r="E59" i="26"/>
  <c r="D59" i="26"/>
  <c r="C59" i="26"/>
  <c r="B59" i="26"/>
  <c r="F58" i="26"/>
  <c r="E58" i="26"/>
  <c r="D58" i="26"/>
  <c r="C58" i="26"/>
  <c r="B58" i="26"/>
  <c r="F57" i="26"/>
  <c r="E57" i="26"/>
  <c r="D57" i="26"/>
  <c r="C57" i="26"/>
  <c r="B57" i="26"/>
  <c r="F56" i="26"/>
  <c r="E56" i="26"/>
  <c r="D56" i="26"/>
  <c r="C56" i="26"/>
  <c r="B56" i="26"/>
  <c r="F55" i="26"/>
  <c r="E55" i="26"/>
  <c r="D55" i="26"/>
  <c r="C55" i="26"/>
  <c r="B55" i="26"/>
  <c r="F54" i="26"/>
  <c r="E54" i="26"/>
  <c r="D54" i="26"/>
  <c r="C54" i="26"/>
  <c r="B54" i="26"/>
  <c r="F53" i="26"/>
  <c r="E53" i="26"/>
  <c r="D53" i="26"/>
  <c r="C53" i="26"/>
  <c r="B53" i="26"/>
  <c r="F52" i="26"/>
  <c r="E52" i="26"/>
  <c r="D52" i="26"/>
  <c r="C52" i="26"/>
  <c r="B52" i="26"/>
  <c r="F51" i="26"/>
  <c r="E51" i="26"/>
  <c r="D51" i="26"/>
  <c r="C51" i="26"/>
  <c r="B51" i="26"/>
  <c r="F50" i="26"/>
  <c r="E50" i="26"/>
  <c r="D50" i="26"/>
  <c r="C50" i="26"/>
  <c r="B50" i="26"/>
  <c r="F49" i="26"/>
  <c r="E49" i="26"/>
  <c r="D49" i="26"/>
  <c r="C49" i="26"/>
  <c r="B49" i="26"/>
  <c r="F48" i="26"/>
  <c r="E48" i="26"/>
  <c r="D48" i="26"/>
  <c r="C48" i="26"/>
  <c r="B48" i="26"/>
  <c r="F47" i="26"/>
  <c r="E47" i="26"/>
  <c r="D47" i="26"/>
  <c r="C47" i="26"/>
  <c r="B47" i="26"/>
  <c r="F46" i="26"/>
  <c r="E46" i="26"/>
  <c r="D46" i="26"/>
  <c r="C46" i="26"/>
  <c r="B46" i="26"/>
  <c r="F45" i="26"/>
  <c r="E45" i="26"/>
  <c r="D45" i="26"/>
  <c r="C45" i="26"/>
  <c r="B45" i="26"/>
  <c r="F44" i="26"/>
  <c r="E44" i="26"/>
  <c r="D44" i="26"/>
  <c r="C44" i="26"/>
  <c r="B44" i="26"/>
  <c r="F43" i="26"/>
  <c r="E43" i="26"/>
  <c r="D43" i="26"/>
  <c r="C43" i="26"/>
  <c r="B43" i="26"/>
  <c r="F42" i="26"/>
  <c r="E42" i="26"/>
  <c r="D42" i="26"/>
  <c r="C42" i="26"/>
  <c r="B42" i="26"/>
  <c r="F41" i="26"/>
  <c r="E41" i="26"/>
  <c r="D41" i="26"/>
  <c r="C41" i="26"/>
  <c r="B41" i="26"/>
  <c r="F40" i="26"/>
  <c r="E40" i="26"/>
  <c r="D40" i="26"/>
  <c r="C40" i="26"/>
  <c r="B40" i="26"/>
  <c r="F39" i="26"/>
  <c r="E39" i="26"/>
  <c r="D39" i="26"/>
  <c r="C39" i="26"/>
  <c r="B39" i="26"/>
  <c r="F38" i="26"/>
  <c r="E38" i="26"/>
  <c r="D38" i="26"/>
  <c r="C38" i="26"/>
  <c r="B38" i="26"/>
  <c r="F37" i="26"/>
  <c r="E37" i="26"/>
  <c r="D37" i="26"/>
  <c r="C37" i="26"/>
  <c r="B37" i="26"/>
  <c r="F36" i="26"/>
  <c r="E36" i="26"/>
  <c r="D36" i="26"/>
  <c r="C36" i="26"/>
  <c r="B36" i="26"/>
  <c r="F35" i="26"/>
  <c r="E35" i="26"/>
  <c r="D35" i="26"/>
  <c r="C35" i="26"/>
  <c r="B35" i="26"/>
  <c r="F34" i="26"/>
  <c r="E34" i="26"/>
  <c r="D34" i="26"/>
  <c r="C34" i="26"/>
  <c r="B34" i="26"/>
  <c r="F33" i="26"/>
  <c r="E33" i="26"/>
  <c r="D33" i="26"/>
  <c r="C33" i="26"/>
  <c r="B33" i="26"/>
  <c r="F32" i="26"/>
  <c r="E32" i="26"/>
  <c r="D32" i="26"/>
  <c r="C32" i="26"/>
  <c r="B32" i="26"/>
  <c r="F31" i="26"/>
  <c r="E31" i="26"/>
  <c r="D31" i="26"/>
  <c r="C31" i="26"/>
  <c r="B31" i="26"/>
  <c r="F30" i="26"/>
  <c r="E30" i="26"/>
  <c r="D30" i="26"/>
  <c r="C30" i="26"/>
  <c r="B30" i="26"/>
  <c r="F29" i="26"/>
  <c r="E29" i="26"/>
  <c r="D29" i="26"/>
  <c r="C29" i="26"/>
  <c r="B29" i="26"/>
  <c r="F28" i="26"/>
  <c r="E28" i="26"/>
  <c r="D28" i="26"/>
  <c r="C28" i="26"/>
  <c r="B28" i="26"/>
  <c r="F27" i="26"/>
  <c r="E27" i="26"/>
  <c r="D27" i="26"/>
  <c r="C27" i="26"/>
  <c r="B27" i="26"/>
  <c r="F26" i="26"/>
  <c r="E26" i="26"/>
  <c r="D26" i="26"/>
  <c r="C26" i="26"/>
  <c r="B26" i="26"/>
  <c r="F25" i="26"/>
  <c r="E25" i="26"/>
  <c r="D25" i="26"/>
  <c r="C25" i="26"/>
  <c r="B25" i="26"/>
  <c r="F24" i="26"/>
  <c r="E24" i="26"/>
  <c r="D24" i="26"/>
  <c r="C24" i="26"/>
  <c r="B24" i="26"/>
  <c r="F23" i="26"/>
  <c r="E23" i="26"/>
  <c r="D23" i="26"/>
  <c r="C23" i="26"/>
  <c r="B23" i="26"/>
  <c r="F22" i="26"/>
  <c r="E22" i="26"/>
  <c r="D22" i="26"/>
  <c r="C22" i="26"/>
  <c r="B22" i="26"/>
  <c r="F21" i="26"/>
  <c r="E21" i="26"/>
  <c r="D21" i="26"/>
  <c r="C21" i="26"/>
  <c r="B21" i="26"/>
  <c r="F20" i="26"/>
  <c r="E20" i="26"/>
  <c r="D20" i="26"/>
  <c r="C20" i="26"/>
  <c r="B20" i="26"/>
  <c r="F19" i="26"/>
  <c r="E19" i="26"/>
  <c r="D19" i="26"/>
  <c r="C19" i="26"/>
  <c r="B19" i="26"/>
  <c r="F18" i="26"/>
  <c r="E18" i="26"/>
  <c r="D18" i="26"/>
  <c r="C18" i="26"/>
  <c r="B18" i="26"/>
  <c r="F17" i="26"/>
  <c r="E17" i="26"/>
  <c r="D17" i="26"/>
  <c r="C17" i="26"/>
  <c r="B17" i="26"/>
  <c r="F16" i="26"/>
  <c r="E16" i="26"/>
  <c r="D16" i="26"/>
  <c r="C16" i="26"/>
  <c r="B16" i="26"/>
  <c r="F15" i="26"/>
  <c r="E15" i="26"/>
  <c r="D15" i="26"/>
  <c r="C15" i="26"/>
  <c r="B15" i="26"/>
  <c r="F14" i="26"/>
  <c r="E14" i="26"/>
  <c r="D14" i="26"/>
  <c r="C14" i="26"/>
  <c r="B14" i="26"/>
  <c r="F13" i="26"/>
  <c r="E13" i="26"/>
  <c r="D13" i="26"/>
  <c r="C13" i="26"/>
  <c r="B13" i="26"/>
  <c r="F12" i="26"/>
  <c r="E12" i="26"/>
  <c r="D12" i="26"/>
  <c r="C12" i="26"/>
  <c r="B12" i="26"/>
  <c r="F11" i="26"/>
  <c r="E11" i="26"/>
  <c r="D11" i="26"/>
  <c r="C11" i="26"/>
  <c r="B11" i="26"/>
  <c r="F10" i="26"/>
  <c r="E10" i="26"/>
  <c r="D10" i="26"/>
  <c r="C10" i="26"/>
  <c r="B10" i="26"/>
  <c r="F9" i="26"/>
  <c r="E9" i="26"/>
  <c r="D9" i="26"/>
  <c r="C9" i="26"/>
  <c r="B9" i="26"/>
  <c r="F8" i="26"/>
  <c r="E8" i="26"/>
  <c r="D8" i="26"/>
  <c r="C8" i="26"/>
  <c r="B8" i="26"/>
  <c r="F7" i="26"/>
  <c r="E7" i="26"/>
  <c r="D7" i="26"/>
  <c r="C7" i="26"/>
  <c r="B7" i="26"/>
  <c r="F6" i="26"/>
  <c r="E6" i="26"/>
  <c r="D6" i="26"/>
  <c r="C6" i="26"/>
  <c r="B6" i="26"/>
  <c r="F5" i="26"/>
  <c r="E5" i="26"/>
  <c r="D5" i="26"/>
  <c r="C5" i="26"/>
  <c r="B5" i="26"/>
  <c r="E71" i="25" l="1"/>
  <c r="D71" i="25"/>
  <c r="C71" i="25"/>
  <c r="B71" i="25"/>
  <c r="F71" i="25" s="1"/>
  <c r="E70" i="25"/>
  <c r="D70" i="25"/>
  <c r="C70" i="25"/>
  <c r="B70" i="25"/>
  <c r="F70" i="25" s="1"/>
  <c r="E69" i="25"/>
  <c r="D69" i="25"/>
  <c r="C69" i="25"/>
  <c r="B69" i="25"/>
  <c r="E68" i="25"/>
  <c r="D68" i="25"/>
  <c r="C68" i="25"/>
  <c r="B68" i="25"/>
  <c r="E67" i="25"/>
  <c r="D67" i="25"/>
  <c r="C67" i="25"/>
  <c r="B67" i="25"/>
  <c r="E66" i="25"/>
  <c r="D66" i="25"/>
  <c r="C66" i="25"/>
  <c r="B66" i="25"/>
  <c r="F66" i="25" s="1"/>
  <c r="E65" i="25"/>
  <c r="D65" i="25"/>
  <c r="C65" i="25"/>
  <c r="B65" i="25"/>
  <c r="F65" i="25" s="1"/>
  <c r="E64" i="25"/>
  <c r="D64" i="25"/>
  <c r="C64" i="25"/>
  <c r="B64" i="25"/>
  <c r="E63" i="25"/>
  <c r="D63" i="25"/>
  <c r="C63" i="25"/>
  <c r="B63" i="25"/>
  <c r="E62" i="25"/>
  <c r="D62" i="25"/>
  <c r="C62" i="25"/>
  <c r="B62" i="25"/>
  <c r="E61" i="25"/>
  <c r="D61" i="25"/>
  <c r="C61" i="25"/>
  <c r="B61" i="25"/>
  <c r="F61" i="25" s="1"/>
  <c r="E60" i="25"/>
  <c r="D60" i="25"/>
  <c r="C60" i="25"/>
  <c r="B60" i="25"/>
  <c r="E59" i="25"/>
  <c r="D59" i="25"/>
  <c r="C59" i="25"/>
  <c r="B59" i="25"/>
  <c r="E58" i="25"/>
  <c r="D58" i="25"/>
  <c r="C58" i="25"/>
  <c r="B58" i="25"/>
  <c r="E57" i="25"/>
  <c r="D57" i="25"/>
  <c r="C57" i="25"/>
  <c r="B57" i="25"/>
  <c r="E56" i="25"/>
  <c r="D56" i="25"/>
  <c r="C56" i="25"/>
  <c r="B56" i="25"/>
  <c r="E55" i="25"/>
  <c r="D55" i="25"/>
  <c r="C55" i="25"/>
  <c r="B55" i="25"/>
  <c r="F55" i="25" s="1"/>
  <c r="E54" i="25"/>
  <c r="D54" i="25"/>
  <c r="C54" i="25"/>
  <c r="B54" i="25"/>
  <c r="E53" i="25"/>
  <c r="D53" i="25"/>
  <c r="C53" i="25"/>
  <c r="B53" i="25"/>
  <c r="E52" i="25"/>
  <c r="D52" i="25"/>
  <c r="C52" i="25"/>
  <c r="B52" i="25"/>
  <c r="E51" i="25"/>
  <c r="D51" i="25"/>
  <c r="C51" i="25"/>
  <c r="B51" i="25"/>
  <c r="E50" i="25"/>
  <c r="D50" i="25"/>
  <c r="C50" i="25"/>
  <c r="B50" i="25"/>
  <c r="E49" i="25"/>
  <c r="D49" i="25"/>
  <c r="C49" i="25"/>
  <c r="B49" i="25"/>
  <c r="E48" i="25"/>
  <c r="D48" i="25"/>
  <c r="C48" i="25"/>
  <c r="B48" i="25"/>
  <c r="E47" i="25"/>
  <c r="D47" i="25"/>
  <c r="C47" i="25"/>
  <c r="B47" i="25"/>
  <c r="E46" i="25"/>
  <c r="D46" i="25"/>
  <c r="C46" i="25"/>
  <c r="B46" i="25"/>
  <c r="E45" i="25"/>
  <c r="D45" i="25"/>
  <c r="C45" i="25"/>
  <c r="B45" i="25"/>
  <c r="E44" i="25"/>
  <c r="D44" i="25"/>
  <c r="C44" i="25"/>
  <c r="B44" i="25"/>
  <c r="E43" i="25"/>
  <c r="D43" i="25"/>
  <c r="C43" i="25"/>
  <c r="B43" i="25"/>
  <c r="E42" i="25"/>
  <c r="D42" i="25"/>
  <c r="C42" i="25"/>
  <c r="B42" i="25"/>
  <c r="E41" i="25"/>
  <c r="D41" i="25"/>
  <c r="C41" i="25"/>
  <c r="B41" i="25"/>
  <c r="E40" i="25"/>
  <c r="D40" i="25"/>
  <c r="C40" i="25"/>
  <c r="B40" i="25"/>
  <c r="E39" i="25"/>
  <c r="D39" i="25"/>
  <c r="C39" i="25"/>
  <c r="B39" i="25"/>
  <c r="E38" i="25"/>
  <c r="D38" i="25"/>
  <c r="C38" i="25"/>
  <c r="B38" i="25"/>
  <c r="E37" i="25"/>
  <c r="D37" i="25"/>
  <c r="C37" i="25"/>
  <c r="B37" i="25"/>
  <c r="E36" i="25"/>
  <c r="D36" i="25"/>
  <c r="C36" i="25"/>
  <c r="B36" i="25"/>
  <c r="E35" i="25"/>
  <c r="D35" i="25"/>
  <c r="C35" i="25"/>
  <c r="B35" i="25"/>
  <c r="E34" i="25"/>
  <c r="D34" i="25"/>
  <c r="C34" i="25"/>
  <c r="B34" i="25"/>
  <c r="E33" i="25"/>
  <c r="D33" i="25"/>
  <c r="C33" i="25"/>
  <c r="B33" i="25"/>
  <c r="E32" i="25"/>
  <c r="D32" i="25"/>
  <c r="C32" i="25"/>
  <c r="B32" i="25"/>
  <c r="E31" i="25"/>
  <c r="D31" i="25"/>
  <c r="C31" i="25"/>
  <c r="B31" i="25"/>
  <c r="E30" i="25"/>
  <c r="D30" i="25"/>
  <c r="C30" i="25"/>
  <c r="B30" i="25"/>
  <c r="E29" i="25"/>
  <c r="D29" i="25"/>
  <c r="C29" i="25"/>
  <c r="B29" i="25"/>
  <c r="E28" i="25"/>
  <c r="D28" i="25"/>
  <c r="C28" i="25"/>
  <c r="B28" i="25"/>
  <c r="E27" i="25"/>
  <c r="D27" i="25"/>
  <c r="C27" i="25"/>
  <c r="B27" i="25"/>
  <c r="E26" i="25"/>
  <c r="D26" i="25"/>
  <c r="C26" i="25"/>
  <c r="B26" i="25"/>
  <c r="E25" i="25"/>
  <c r="D25" i="25"/>
  <c r="C25" i="25"/>
  <c r="B25" i="25"/>
  <c r="F25" i="25" s="1"/>
  <c r="E24" i="25"/>
  <c r="D24" i="25"/>
  <c r="C24" i="25"/>
  <c r="B24" i="25"/>
  <c r="E23" i="25"/>
  <c r="D23" i="25"/>
  <c r="C23" i="25"/>
  <c r="B23" i="25"/>
  <c r="E22" i="25"/>
  <c r="D22" i="25"/>
  <c r="C22" i="25"/>
  <c r="B22" i="25"/>
  <c r="E21" i="25"/>
  <c r="D21" i="25"/>
  <c r="C21" i="25"/>
  <c r="B21" i="25"/>
  <c r="E20" i="25"/>
  <c r="D20" i="25"/>
  <c r="C20" i="25"/>
  <c r="B20" i="25"/>
  <c r="E19" i="25"/>
  <c r="D19" i="25"/>
  <c r="C19" i="25"/>
  <c r="B19" i="25"/>
  <c r="E18" i="25"/>
  <c r="D18" i="25"/>
  <c r="C18" i="25"/>
  <c r="B18" i="25"/>
  <c r="E17" i="25"/>
  <c r="D17" i="25"/>
  <c r="C17" i="25"/>
  <c r="B17" i="25"/>
  <c r="E16" i="25"/>
  <c r="D16" i="25"/>
  <c r="C16" i="25"/>
  <c r="B16" i="25"/>
  <c r="E15" i="25"/>
  <c r="D15" i="25"/>
  <c r="C15" i="25"/>
  <c r="B15" i="25"/>
  <c r="E14" i="25"/>
  <c r="D14" i="25"/>
  <c r="C14" i="25"/>
  <c r="B14" i="25"/>
  <c r="E13" i="25"/>
  <c r="D13" i="25"/>
  <c r="C13" i="25"/>
  <c r="B13" i="25"/>
  <c r="E12" i="25"/>
  <c r="D12" i="25"/>
  <c r="C12" i="25"/>
  <c r="B12" i="25"/>
  <c r="E11" i="25"/>
  <c r="D11" i="25"/>
  <c r="C11" i="25"/>
  <c r="B11" i="25"/>
  <c r="E10" i="25"/>
  <c r="D10" i="25"/>
  <c r="C10" i="25"/>
  <c r="B10" i="25"/>
  <c r="E9" i="25"/>
  <c r="D9" i="25"/>
  <c r="C9" i="25"/>
  <c r="B9" i="25"/>
  <c r="E8" i="25"/>
  <c r="D8" i="25"/>
  <c r="C8" i="25"/>
  <c r="B8" i="25"/>
  <c r="E7" i="25"/>
  <c r="D7" i="25"/>
  <c r="C7" i="25"/>
  <c r="B7" i="25"/>
  <c r="E6" i="25"/>
  <c r="D6" i="25"/>
  <c r="C6" i="25"/>
  <c r="B6" i="25"/>
  <c r="E5" i="25"/>
  <c r="D5" i="25"/>
  <c r="C5" i="25"/>
  <c r="B5" i="25"/>
  <c r="F72" i="26"/>
  <c r="E72" i="26"/>
  <c r="D72" i="26"/>
  <c r="C72" i="26"/>
  <c r="B72" i="26"/>
  <c r="E71" i="24"/>
  <c r="D71" i="24"/>
  <c r="C71" i="24"/>
  <c r="B71" i="24"/>
  <c r="E70" i="24"/>
  <c r="D70" i="24"/>
  <c r="C70" i="24"/>
  <c r="B70" i="24"/>
  <c r="E69" i="24"/>
  <c r="D69" i="24"/>
  <c r="C69" i="24"/>
  <c r="B69" i="24"/>
  <c r="E68" i="24"/>
  <c r="D68" i="24"/>
  <c r="C68" i="24"/>
  <c r="B68" i="24"/>
  <c r="E67" i="24"/>
  <c r="D67" i="24"/>
  <c r="C67" i="24"/>
  <c r="B67" i="24"/>
  <c r="E66" i="24"/>
  <c r="D66" i="24"/>
  <c r="C66" i="24"/>
  <c r="B66" i="24"/>
  <c r="E65" i="24"/>
  <c r="D65" i="24"/>
  <c r="C65" i="24"/>
  <c r="B65" i="24"/>
  <c r="E64" i="24"/>
  <c r="D64" i="24"/>
  <c r="C64" i="24"/>
  <c r="B64" i="24"/>
  <c r="E63" i="24"/>
  <c r="D63" i="24"/>
  <c r="C63" i="24"/>
  <c r="B63" i="24"/>
  <c r="E62" i="24"/>
  <c r="D62" i="24"/>
  <c r="C62" i="24"/>
  <c r="B62" i="24"/>
  <c r="E61" i="24"/>
  <c r="D61" i="24"/>
  <c r="C61" i="24"/>
  <c r="B61" i="24"/>
  <c r="E60" i="24"/>
  <c r="D60" i="24"/>
  <c r="C60" i="24"/>
  <c r="B60" i="24"/>
  <c r="E59" i="24"/>
  <c r="D59" i="24"/>
  <c r="C59" i="24"/>
  <c r="B59" i="24"/>
  <c r="E58" i="24"/>
  <c r="D58" i="24"/>
  <c r="C58" i="24"/>
  <c r="B58" i="24"/>
  <c r="E57" i="24"/>
  <c r="D57" i="24"/>
  <c r="C57" i="24"/>
  <c r="B57" i="24"/>
  <c r="E56" i="24"/>
  <c r="D56" i="24"/>
  <c r="C56" i="24"/>
  <c r="B56" i="24"/>
  <c r="E55" i="24"/>
  <c r="D55" i="24"/>
  <c r="C55" i="24"/>
  <c r="B55" i="24"/>
  <c r="E54" i="24"/>
  <c r="D54" i="24"/>
  <c r="C54" i="24"/>
  <c r="B54" i="24"/>
  <c r="E53" i="24"/>
  <c r="D53" i="24"/>
  <c r="C53" i="24"/>
  <c r="B53" i="24"/>
  <c r="E52" i="24"/>
  <c r="D52" i="24"/>
  <c r="C52" i="24"/>
  <c r="B52" i="24"/>
  <c r="E51" i="24"/>
  <c r="D51" i="24"/>
  <c r="C51" i="24"/>
  <c r="B51" i="24"/>
  <c r="E50" i="24"/>
  <c r="D50" i="24"/>
  <c r="C50" i="24"/>
  <c r="B50" i="24"/>
  <c r="E49" i="24"/>
  <c r="D49" i="24"/>
  <c r="C49" i="24"/>
  <c r="B49" i="24"/>
  <c r="E48" i="24"/>
  <c r="D48" i="24"/>
  <c r="C48" i="24"/>
  <c r="B48" i="24"/>
  <c r="E47" i="24"/>
  <c r="D47" i="24"/>
  <c r="C47" i="24"/>
  <c r="B47" i="24"/>
  <c r="E46" i="24"/>
  <c r="D46" i="24"/>
  <c r="C46" i="24"/>
  <c r="B46" i="24"/>
  <c r="E45" i="24"/>
  <c r="D45" i="24"/>
  <c r="C45" i="24"/>
  <c r="B45" i="24"/>
  <c r="E44" i="24"/>
  <c r="D44" i="24"/>
  <c r="C44" i="24"/>
  <c r="B44" i="24"/>
  <c r="E43" i="24"/>
  <c r="D43" i="24"/>
  <c r="C43" i="24"/>
  <c r="B43" i="24"/>
  <c r="E42" i="24"/>
  <c r="D42" i="24"/>
  <c r="C42" i="24"/>
  <c r="B42" i="24"/>
  <c r="E41" i="24"/>
  <c r="D41" i="24"/>
  <c r="C41" i="24"/>
  <c r="B41" i="24"/>
  <c r="E40" i="24"/>
  <c r="D40" i="24"/>
  <c r="C40" i="24"/>
  <c r="B40" i="24"/>
  <c r="E39" i="24"/>
  <c r="D39" i="24"/>
  <c r="C39" i="24"/>
  <c r="B39" i="24"/>
  <c r="E38" i="24"/>
  <c r="D38" i="24"/>
  <c r="C38" i="24"/>
  <c r="B38" i="24"/>
  <c r="E37" i="24"/>
  <c r="D37" i="24"/>
  <c r="C37" i="24"/>
  <c r="B37" i="24"/>
  <c r="E36" i="24"/>
  <c r="D36" i="24"/>
  <c r="C36" i="24"/>
  <c r="B36" i="24"/>
  <c r="E35" i="24"/>
  <c r="D35" i="24"/>
  <c r="C35" i="24"/>
  <c r="B35" i="24"/>
  <c r="E34" i="24"/>
  <c r="D34" i="24"/>
  <c r="C34" i="24"/>
  <c r="B34" i="24"/>
  <c r="E33" i="24"/>
  <c r="D33" i="24"/>
  <c r="C33" i="24"/>
  <c r="B33" i="24"/>
  <c r="E32" i="24"/>
  <c r="D32" i="24"/>
  <c r="C32" i="24"/>
  <c r="B32" i="24"/>
  <c r="E31" i="24"/>
  <c r="D31" i="24"/>
  <c r="C31" i="24"/>
  <c r="B31" i="24"/>
  <c r="E30" i="24"/>
  <c r="D30" i="24"/>
  <c r="C30" i="24"/>
  <c r="B30" i="24"/>
  <c r="E29" i="24"/>
  <c r="D29" i="24"/>
  <c r="C29" i="24"/>
  <c r="B29" i="24"/>
  <c r="E28" i="24"/>
  <c r="D28" i="24"/>
  <c r="C28" i="24"/>
  <c r="B28" i="24"/>
  <c r="E27" i="24"/>
  <c r="D27" i="24"/>
  <c r="C27" i="24"/>
  <c r="B27" i="24"/>
  <c r="E26" i="24"/>
  <c r="D26" i="24"/>
  <c r="C26" i="24"/>
  <c r="B26" i="24"/>
  <c r="E25" i="24"/>
  <c r="D25" i="24"/>
  <c r="C25" i="24"/>
  <c r="B25" i="24"/>
  <c r="E24" i="24"/>
  <c r="D24" i="24"/>
  <c r="C24" i="24"/>
  <c r="B24" i="24"/>
  <c r="E23" i="24"/>
  <c r="D23" i="24"/>
  <c r="C23" i="24"/>
  <c r="B23" i="24"/>
  <c r="E22" i="24"/>
  <c r="D22" i="24"/>
  <c r="C22" i="24"/>
  <c r="B22" i="24"/>
  <c r="E21" i="24"/>
  <c r="D21" i="24"/>
  <c r="C21" i="24"/>
  <c r="B21" i="24"/>
  <c r="E20" i="24"/>
  <c r="D20" i="24"/>
  <c r="C20" i="24"/>
  <c r="B20" i="24"/>
  <c r="E19" i="24"/>
  <c r="D19" i="24"/>
  <c r="C19" i="24"/>
  <c r="B19" i="24"/>
  <c r="E18" i="24"/>
  <c r="D18" i="24"/>
  <c r="C18" i="24"/>
  <c r="B18" i="24"/>
  <c r="E17" i="24"/>
  <c r="D17" i="24"/>
  <c r="C17" i="24"/>
  <c r="B17" i="24"/>
  <c r="E16" i="24"/>
  <c r="D16" i="24"/>
  <c r="C16" i="24"/>
  <c r="B16" i="24"/>
  <c r="E15" i="24"/>
  <c r="D15" i="24"/>
  <c r="C15" i="24"/>
  <c r="B15" i="24"/>
  <c r="E14" i="24"/>
  <c r="D14" i="24"/>
  <c r="C14" i="24"/>
  <c r="B14" i="24"/>
  <c r="E13" i="24"/>
  <c r="D13" i="24"/>
  <c r="C13" i="24"/>
  <c r="B13" i="24"/>
  <c r="E12" i="24"/>
  <c r="D12" i="24"/>
  <c r="C12" i="24"/>
  <c r="B12" i="24"/>
  <c r="E11" i="24"/>
  <c r="D11" i="24"/>
  <c r="C11" i="24"/>
  <c r="B11" i="24"/>
  <c r="E10" i="24"/>
  <c r="D10" i="24"/>
  <c r="C10" i="24"/>
  <c r="B10" i="24"/>
  <c r="E9" i="24"/>
  <c r="D9" i="24"/>
  <c r="C9" i="24"/>
  <c r="B9" i="24"/>
  <c r="E8" i="24"/>
  <c r="D8" i="24"/>
  <c r="C8" i="24"/>
  <c r="B8" i="24"/>
  <c r="E7" i="24"/>
  <c r="D7" i="24"/>
  <c r="C7" i="24"/>
  <c r="B7" i="24"/>
  <c r="E6" i="24"/>
  <c r="D6" i="24"/>
  <c r="C6" i="24"/>
  <c r="B6" i="24"/>
  <c r="E5" i="24"/>
  <c r="D5" i="24"/>
  <c r="C5" i="24"/>
  <c r="B5" i="24"/>
  <c r="F8" i="25" l="1"/>
  <c r="F13" i="25"/>
  <c r="F18" i="25"/>
  <c r="F23" i="25"/>
  <c r="F38" i="25"/>
  <c r="F9" i="25"/>
  <c r="F69" i="25"/>
  <c r="F14" i="25"/>
  <c r="F59" i="25"/>
  <c r="F61" i="24"/>
  <c r="F66" i="24"/>
  <c r="F71" i="24"/>
  <c r="F12" i="25"/>
  <c r="F53" i="25"/>
  <c r="F63" i="25"/>
  <c r="F58" i="25"/>
  <c r="F68" i="25"/>
  <c r="F64" i="25"/>
  <c r="F58" i="24"/>
  <c r="F50" i="25"/>
  <c r="F60" i="25"/>
  <c r="F6" i="25"/>
  <c r="F31" i="25"/>
  <c r="F46" i="25"/>
  <c r="F56" i="25"/>
  <c r="F42" i="25"/>
  <c r="F62" i="25"/>
  <c r="F67" i="25"/>
  <c r="F7" i="24"/>
  <c r="F12" i="24"/>
  <c r="F17" i="24"/>
  <c r="F22" i="24"/>
  <c r="F32" i="24"/>
  <c r="F37" i="24"/>
  <c r="F42" i="24"/>
  <c r="F47" i="24"/>
  <c r="F52" i="24"/>
  <c r="F57" i="24"/>
  <c r="F43" i="25"/>
  <c r="F62" i="24"/>
  <c r="F48" i="25"/>
  <c r="F8" i="24"/>
  <c r="F13" i="24"/>
  <c r="F18" i="24"/>
  <c r="F28" i="24"/>
  <c r="F33" i="24"/>
  <c r="F38" i="24"/>
  <c r="F43" i="24"/>
  <c r="F48" i="24"/>
  <c r="F53" i="24"/>
  <c r="F34" i="25"/>
  <c r="F39" i="25"/>
  <c r="F45" i="25"/>
  <c r="F54" i="25"/>
  <c r="F10" i="25"/>
  <c r="F54" i="24"/>
  <c r="F30" i="25"/>
  <c r="F26" i="25"/>
  <c r="F10" i="24"/>
  <c r="F15" i="24"/>
  <c r="F41" i="25"/>
  <c r="F51" i="25"/>
  <c r="F7" i="25"/>
  <c r="F17" i="25"/>
  <c r="F22" i="25"/>
  <c r="F27" i="25"/>
  <c r="F37" i="25"/>
  <c r="F6" i="24"/>
  <c r="F11" i="24"/>
  <c r="F16" i="24"/>
  <c r="F21" i="24"/>
  <c r="F26" i="24"/>
  <c r="F31" i="24"/>
  <c r="F41" i="24"/>
  <c r="F46" i="24"/>
  <c r="F51" i="24"/>
  <c r="F56" i="24"/>
  <c r="F20" i="25"/>
  <c r="F20" i="24"/>
  <c r="F25" i="24"/>
  <c r="F30" i="24"/>
  <c r="F35" i="24"/>
  <c r="F40" i="24"/>
  <c r="F50" i="24"/>
  <c r="F55" i="24"/>
  <c r="F11" i="25"/>
  <c r="F60" i="24"/>
  <c r="F65" i="24"/>
  <c r="F70" i="24"/>
  <c r="F44" i="25"/>
  <c r="F49" i="25"/>
  <c r="F16" i="25"/>
  <c r="F21" i="25"/>
  <c r="F35" i="25"/>
  <c r="F67" i="24"/>
  <c r="F40" i="25"/>
  <c r="F32" i="25"/>
  <c r="F27" i="24"/>
  <c r="F23" i="24"/>
  <c r="F68" i="24"/>
  <c r="F28" i="25"/>
  <c r="F33" i="25"/>
  <c r="F47" i="25"/>
  <c r="F36" i="25"/>
  <c r="F63" i="24"/>
  <c r="B72" i="25"/>
  <c r="F19" i="25"/>
  <c r="F9" i="24"/>
  <c r="C72" i="25"/>
  <c r="F52" i="25"/>
  <c r="F57" i="25"/>
  <c r="F19" i="24"/>
  <c r="F24" i="24"/>
  <c r="F29" i="24"/>
  <c r="F34" i="24"/>
  <c r="F39" i="24"/>
  <c r="F44" i="24"/>
  <c r="F49" i="24"/>
  <c r="D72" i="25"/>
  <c r="F24" i="25"/>
  <c r="F29" i="25"/>
  <c r="F14" i="24"/>
  <c r="F59" i="24"/>
  <c r="F64" i="24"/>
  <c r="F69" i="24"/>
  <c r="E72" i="25"/>
  <c r="F15" i="25"/>
  <c r="F5" i="25"/>
  <c r="F5" i="24"/>
  <c r="F36" i="24"/>
  <c r="F45" i="24"/>
  <c r="E71" i="23"/>
  <c r="D71" i="23"/>
  <c r="C71" i="23"/>
  <c r="B71" i="23"/>
  <c r="E70" i="23"/>
  <c r="D70" i="23"/>
  <c r="C70" i="23"/>
  <c r="B70" i="23"/>
  <c r="E69" i="23"/>
  <c r="D69" i="23"/>
  <c r="C69" i="23"/>
  <c r="B69" i="23"/>
  <c r="E68" i="23"/>
  <c r="D68" i="23"/>
  <c r="C68" i="23"/>
  <c r="B68" i="23"/>
  <c r="E67" i="23"/>
  <c r="D67" i="23"/>
  <c r="C67" i="23"/>
  <c r="B67" i="23"/>
  <c r="E66" i="23"/>
  <c r="D66" i="23"/>
  <c r="C66" i="23"/>
  <c r="B66" i="23"/>
  <c r="E65" i="23"/>
  <c r="D65" i="23"/>
  <c r="C65" i="23"/>
  <c r="B65" i="23"/>
  <c r="E64" i="23"/>
  <c r="D64" i="23"/>
  <c r="C64" i="23"/>
  <c r="B64" i="23"/>
  <c r="E63" i="23"/>
  <c r="D63" i="23"/>
  <c r="C63" i="23"/>
  <c r="B63" i="23"/>
  <c r="E62" i="23"/>
  <c r="D62" i="23"/>
  <c r="C62" i="23"/>
  <c r="B62" i="23"/>
  <c r="E61" i="23"/>
  <c r="D61" i="23"/>
  <c r="C61" i="23"/>
  <c r="B61" i="23"/>
  <c r="E60" i="23"/>
  <c r="D60" i="23"/>
  <c r="C60" i="23"/>
  <c r="B60" i="23"/>
  <c r="E59" i="23"/>
  <c r="D59" i="23"/>
  <c r="C59" i="23"/>
  <c r="B59" i="23"/>
  <c r="E58" i="23"/>
  <c r="D58" i="23"/>
  <c r="C58" i="23"/>
  <c r="B58" i="23"/>
  <c r="E57" i="23"/>
  <c r="D57" i="23"/>
  <c r="C57" i="23"/>
  <c r="B57" i="23"/>
  <c r="E56" i="23"/>
  <c r="D56" i="23"/>
  <c r="C56" i="23"/>
  <c r="B56" i="23"/>
  <c r="E55" i="23"/>
  <c r="D55" i="23"/>
  <c r="C55" i="23"/>
  <c r="B55" i="23"/>
  <c r="E54" i="23"/>
  <c r="D54" i="23"/>
  <c r="C54" i="23"/>
  <c r="B54" i="23"/>
  <c r="E53" i="23"/>
  <c r="D53" i="23"/>
  <c r="C53" i="23"/>
  <c r="B53" i="23"/>
  <c r="E52" i="23"/>
  <c r="D52" i="23"/>
  <c r="C52" i="23"/>
  <c r="B52" i="23"/>
  <c r="E51" i="23"/>
  <c r="D51" i="23"/>
  <c r="C51" i="23"/>
  <c r="B51" i="23"/>
  <c r="E50" i="23"/>
  <c r="D50" i="23"/>
  <c r="C50" i="23"/>
  <c r="B50" i="23"/>
  <c r="E49" i="23"/>
  <c r="D49" i="23"/>
  <c r="C49" i="23"/>
  <c r="B49" i="23"/>
  <c r="E48" i="23"/>
  <c r="D48" i="23"/>
  <c r="C48" i="23"/>
  <c r="B48" i="23"/>
  <c r="E47" i="23"/>
  <c r="D47" i="23"/>
  <c r="C47" i="23"/>
  <c r="B47" i="23"/>
  <c r="E46" i="23"/>
  <c r="D46" i="23"/>
  <c r="C46" i="23"/>
  <c r="B46" i="23"/>
  <c r="E45" i="23"/>
  <c r="D45" i="23"/>
  <c r="C45" i="23"/>
  <c r="B45" i="23"/>
  <c r="E44" i="23"/>
  <c r="D44" i="23"/>
  <c r="C44" i="23"/>
  <c r="B44" i="23"/>
  <c r="E43" i="23"/>
  <c r="D43" i="23"/>
  <c r="C43" i="23"/>
  <c r="B43" i="23"/>
  <c r="E42" i="23"/>
  <c r="D42" i="23"/>
  <c r="C42" i="23"/>
  <c r="B42" i="23"/>
  <c r="E41" i="23"/>
  <c r="D41" i="23"/>
  <c r="C41" i="23"/>
  <c r="B41" i="23"/>
  <c r="E40" i="23"/>
  <c r="D40" i="23"/>
  <c r="C40" i="23"/>
  <c r="B40" i="23"/>
  <c r="E39" i="23"/>
  <c r="D39" i="23"/>
  <c r="C39" i="23"/>
  <c r="B39" i="23"/>
  <c r="E38" i="23"/>
  <c r="D38" i="23"/>
  <c r="C38" i="23"/>
  <c r="B38" i="23"/>
  <c r="E37" i="23"/>
  <c r="D37" i="23"/>
  <c r="C37" i="23"/>
  <c r="B37" i="23"/>
  <c r="E36" i="23"/>
  <c r="D36" i="23"/>
  <c r="C36" i="23"/>
  <c r="B36" i="23"/>
  <c r="E35" i="23"/>
  <c r="D35" i="23"/>
  <c r="C35" i="23"/>
  <c r="B35" i="23"/>
  <c r="E34" i="23"/>
  <c r="D34" i="23"/>
  <c r="C34" i="23"/>
  <c r="B34" i="23"/>
  <c r="E33" i="23"/>
  <c r="D33" i="23"/>
  <c r="C33" i="23"/>
  <c r="B33" i="23"/>
  <c r="E32" i="23"/>
  <c r="D32" i="23"/>
  <c r="C32" i="23"/>
  <c r="B32" i="23"/>
  <c r="E31" i="23"/>
  <c r="D31" i="23"/>
  <c r="C31" i="23"/>
  <c r="B31" i="23"/>
  <c r="E30" i="23"/>
  <c r="D30" i="23"/>
  <c r="C30" i="23"/>
  <c r="B30" i="23"/>
  <c r="E29" i="23"/>
  <c r="D29" i="23"/>
  <c r="C29" i="23"/>
  <c r="B29" i="23"/>
  <c r="E28" i="23"/>
  <c r="D28" i="23"/>
  <c r="C28" i="23"/>
  <c r="B28" i="23"/>
  <c r="E27" i="23"/>
  <c r="D27" i="23"/>
  <c r="C27" i="23"/>
  <c r="B27" i="23"/>
  <c r="E26" i="23"/>
  <c r="D26" i="23"/>
  <c r="C26" i="23"/>
  <c r="B26" i="23"/>
  <c r="E25" i="23"/>
  <c r="D25" i="23"/>
  <c r="C25" i="23"/>
  <c r="B25" i="23"/>
  <c r="E24" i="23"/>
  <c r="D24" i="23"/>
  <c r="C24" i="23"/>
  <c r="B24" i="23"/>
  <c r="E23" i="23"/>
  <c r="D23" i="23"/>
  <c r="C23" i="23"/>
  <c r="B23" i="23"/>
  <c r="E22" i="23"/>
  <c r="D22" i="23"/>
  <c r="C22" i="23"/>
  <c r="B22" i="23"/>
  <c r="E21" i="23"/>
  <c r="D21" i="23"/>
  <c r="C21" i="23"/>
  <c r="B21" i="23"/>
  <c r="E20" i="23"/>
  <c r="D20" i="23"/>
  <c r="C20" i="23"/>
  <c r="B20" i="23"/>
  <c r="E19" i="23"/>
  <c r="D19" i="23"/>
  <c r="C19" i="23"/>
  <c r="B19" i="23"/>
  <c r="E18" i="23"/>
  <c r="D18" i="23"/>
  <c r="C18" i="23"/>
  <c r="B18" i="23"/>
  <c r="E17" i="23"/>
  <c r="D17" i="23"/>
  <c r="C17" i="23"/>
  <c r="B17" i="23"/>
  <c r="E16" i="23"/>
  <c r="D16" i="23"/>
  <c r="C16" i="23"/>
  <c r="B16" i="23"/>
  <c r="E15" i="23"/>
  <c r="D15" i="23"/>
  <c r="C15" i="23"/>
  <c r="B15" i="23"/>
  <c r="E14" i="23"/>
  <c r="D14" i="23"/>
  <c r="C14" i="23"/>
  <c r="B14" i="23"/>
  <c r="E13" i="23"/>
  <c r="D13" i="23"/>
  <c r="C13" i="23"/>
  <c r="B13" i="23"/>
  <c r="E12" i="23"/>
  <c r="D12" i="23"/>
  <c r="C12" i="23"/>
  <c r="B12" i="23"/>
  <c r="E11" i="23"/>
  <c r="D11" i="23"/>
  <c r="C11" i="23"/>
  <c r="B11" i="23"/>
  <c r="E10" i="23"/>
  <c r="D10" i="23"/>
  <c r="C10" i="23"/>
  <c r="B10" i="23"/>
  <c r="E9" i="23"/>
  <c r="D9" i="23"/>
  <c r="C9" i="23"/>
  <c r="B9" i="23"/>
  <c r="E8" i="23"/>
  <c r="D8" i="23"/>
  <c r="C8" i="23"/>
  <c r="B8" i="23"/>
  <c r="E7" i="23"/>
  <c r="D7" i="23"/>
  <c r="C7" i="23"/>
  <c r="B7" i="23"/>
  <c r="E6" i="23"/>
  <c r="D6" i="23"/>
  <c r="C6" i="23"/>
  <c r="B6" i="23"/>
  <c r="E5" i="23"/>
  <c r="D5" i="23"/>
  <c r="C5" i="23"/>
  <c r="B5" i="23"/>
  <c r="F9" i="23" l="1"/>
  <c r="F14" i="23"/>
  <c r="F19" i="23"/>
  <c r="F34" i="23"/>
  <c r="F39" i="23"/>
  <c r="F44" i="23"/>
  <c r="F54" i="23"/>
  <c r="F59" i="23"/>
  <c r="F64" i="23"/>
  <c r="F69" i="23"/>
  <c r="F61" i="23"/>
  <c r="F66" i="23"/>
  <c r="F52" i="23"/>
  <c r="F58" i="23"/>
  <c r="F68" i="23"/>
  <c r="F53" i="23"/>
  <c r="F63" i="23"/>
  <c r="F72" i="25"/>
  <c r="F20" i="23"/>
  <c r="F25" i="23"/>
  <c r="F30" i="23"/>
  <c r="F35" i="23"/>
  <c r="F40" i="23"/>
  <c r="F45" i="23"/>
  <c r="F50" i="23"/>
  <c r="F55" i="23"/>
  <c r="F60" i="23"/>
  <c r="F6" i="23"/>
  <c r="F11" i="23"/>
  <c r="F16" i="23"/>
  <c r="F21" i="23"/>
  <c r="F26" i="23"/>
  <c r="F31" i="23"/>
  <c r="F41" i="23"/>
  <c r="F7" i="23"/>
  <c r="F17" i="23"/>
  <c r="F22" i="23"/>
  <c r="F47" i="23"/>
  <c r="F12" i="23"/>
  <c r="F24" i="23"/>
  <c r="E72" i="23"/>
  <c r="F67" i="23"/>
  <c r="F8" i="23"/>
  <c r="F28" i="23"/>
  <c r="F33" i="23"/>
  <c r="F32" i="23"/>
  <c r="F48" i="23"/>
  <c r="F49" i="23"/>
  <c r="F36" i="23"/>
  <c r="F56" i="23"/>
  <c r="F42" i="23"/>
  <c r="F27" i="23"/>
  <c r="F13" i="23"/>
  <c r="F46" i="23"/>
  <c r="F18" i="23"/>
  <c r="F51" i="23"/>
  <c r="F65" i="23"/>
  <c r="F23" i="23"/>
  <c r="F37" i="23"/>
  <c r="F70" i="23"/>
  <c r="B72" i="23"/>
  <c r="F38" i="23"/>
  <c r="F71" i="23"/>
  <c r="C72" i="23"/>
  <c r="F10" i="23"/>
  <c r="F43" i="23"/>
  <c r="F57" i="23"/>
  <c r="D72" i="23"/>
  <c r="F15" i="23"/>
  <c r="F29" i="23"/>
  <c r="F62" i="23"/>
  <c r="F5" i="23"/>
  <c r="F72" i="23" l="1"/>
  <c r="E71" i="33"/>
  <c r="D71" i="33"/>
  <c r="C71" i="33"/>
  <c r="B71" i="33"/>
  <c r="E70" i="33"/>
  <c r="D70" i="33"/>
  <c r="C70" i="33"/>
  <c r="B70" i="33"/>
  <c r="E69" i="33"/>
  <c r="D69" i="33"/>
  <c r="C69" i="33"/>
  <c r="B69" i="33"/>
  <c r="E68" i="33"/>
  <c r="D68" i="33"/>
  <c r="C68" i="33"/>
  <c r="B68" i="33"/>
  <c r="E67" i="33"/>
  <c r="D67" i="33"/>
  <c r="C67" i="33"/>
  <c r="B67" i="33"/>
  <c r="E66" i="33"/>
  <c r="D66" i="33"/>
  <c r="C66" i="33"/>
  <c r="B66" i="33"/>
  <c r="E65" i="33"/>
  <c r="D65" i="33"/>
  <c r="C65" i="33"/>
  <c r="B65" i="33"/>
  <c r="E64" i="33"/>
  <c r="D64" i="33"/>
  <c r="C64" i="33"/>
  <c r="B64" i="33"/>
  <c r="E63" i="33"/>
  <c r="D63" i="33"/>
  <c r="C63" i="33"/>
  <c r="B63" i="33"/>
  <c r="E62" i="33"/>
  <c r="D62" i="33"/>
  <c r="C62" i="33"/>
  <c r="B62" i="33"/>
  <c r="E61" i="33"/>
  <c r="D61" i="33"/>
  <c r="C61" i="33"/>
  <c r="B61" i="33"/>
  <c r="E60" i="33"/>
  <c r="D60" i="33"/>
  <c r="C60" i="33"/>
  <c r="B60" i="33"/>
  <c r="E59" i="33"/>
  <c r="D59" i="33"/>
  <c r="C59" i="33"/>
  <c r="B59" i="33"/>
  <c r="E58" i="33"/>
  <c r="D58" i="33"/>
  <c r="C58" i="33"/>
  <c r="B58" i="33"/>
  <c r="E57" i="33"/>
  <c r="D57" i="33"/>
  <c r="C57" i="33"/>
  <c r="B57" i="33"/>
  <c r="E56" i="33"/>
  <c r="D56" i="33"/>
  <c r="C56" i="33"/>
  <c r="B56" i="33"/>
  <c r="E55" i="33"/>
  <c r="D55" i="33"/>
  <c r="C55" i="33"/>
  <c r="B55" i="33"/>
  <c r="E54" i="33"/>
  <c r="D54" i="33"/>
  <c r="C54" i="33"/>
  <c r="B54" i="33"/>
  <c r="E53" i="33"/>
  <c r="D53" i="33"/>
  <c r="C53" i="33"/>
  <c r="B53" i="33"/>
  <c r="E52" i="33"/>
  <c r="D52" i="33"/>
  <c r="C52" i="33"/>
  <c r="B52" i="33"/>
  <c r="E51" i="33"/>
  <c r="D51" i="33"/>
  <c r="C51" i="33"/>
  <c r="B51" i="33"/>
  <c r="E50" i="33"/>
  <c r="D50" i="33"/>
  <c r="C50" i="33"/>
  <c r="B50" i="33"/>
  <c r="E49" i="33"/>
  <c r="D49" i="33"/>
  <c r="C49" i="33"/>
  <c r="B49" i="33"/>
  <c r="E48" i="33"/>
  <c r="D48" i="33"/>
  <c r="C48" i="33"/>
  <c r="B48" i="33"/>
  <c r="E47" i="33"/>
  <c r="D47" i="33"/>
  <c r="C47" i="33"/>
  <c r="B47" i="33"/>
  <c r="E46" i="33"/>
  <c r="D46" i="33"/>
  <c r="C46" i="33"/>
  <c r="B46" i="33"/>
  <c r="E45" i="33"/>
  <c r="D45" i="33"/>
  <c r="C45" i="33"/>
  <c r="B45" i="33"/>
  <c r="E44" i="33"/>
  <c r="D44" i="33"/>
  <c r="C44" i="33"/>
  <c r="B44" i="33"/>
  <c r="E43" i="33"/>
  <c r="D43" i="33"/>
  <c r="C43" i="33"/>
  <c r="B43" i="33"/>
  <c r="E42" i="33"/>
  <c r="D42" i="33"/>
  <c r="C42" i="33"/>
  <c r="B42" i="33"/>
  <c r="E41" i="33"/>
  <c r="D41" i="33"/>
  <c r="C41" i="33"/>
  <c r="B41" i="33"/>
  <c r="E40" i="33"/>
  <c r="D40" i="33"/>
  <c r="C40" i="33"/>
  <c r="B40" i="33"/>
  <c r="E39" i="33"/>
  <c r="D39" i="33"/>
  <c r="C39" i="33"/>
  <c r="B39" i="33"/>
  <c r="E38" i="33"/>
  <c r="D38" i="33"/>
  <c r="C38" i="33"/>
  <c r="B38" i="33"/>
  <c r="E37" i="33"/>
  <c r="D37" i="33"/>
  <c r="C37" i="33"/>
  <c r="B37" i="33"/>
  <c r="E36" i="33"/>
  <c r="D36" i="33"/>
  <c r="C36" i="33"/>
  <c r="B36" i="33"/>
  <c r="E35" i="33"/>
  <c r="D35" i="33"/>
  <c r="C35" i="33"/>
  <c r="B35" i="33"/>
  <c r="E34" i="33"/>
  <c r="D34" i="33"/>
  <c r="C34" i="33"/>
  <c r="B34" i="33"/>
  <c r="E33" i="33"/>
  <c r="D33" i="33"/>
  <c r="C33" i="33"/>
  <c r="B33" i="33"/>
  <c r="E32" i="33"/>
  <c r="D32" i="33"/>
  <c r="C32" i="33"/>
  <c r="B32" i="33"/>
  <c r="E31" i="33"/>
  <c r="D31" i="33"/>
  <c r="C31" i="33"/>
  <c r="B31" i="33"/>
  <c r="E30" i="33"/>
  <c r="D30" i="33"/>
  <c r="C30" i="33"/>
  <c r="B30" i="33"/>
  <c r="E29" i="33"/>
  <c r="D29" i="33"/>
  <c r="C29" i="33"/>
  <c r="B29" i="33"/>
  <c r="E28" i="33"/>
  <c r="D28" i="33"/>
  <c r="C28" i="33"/>
  <c r="B28" i="33"/>
  <c r="E27" i="33"/>
  <c r="D27" i="33"/>
  <c r="C27" i="33"/>
  <c r="B27" i="33"/>
  <c r="E26" i="33"/>
  <c r="D26" i="33"/>
  <c r="C26" i="33"/>
  <c r="B26" i="33"/>
  <c r="E25" i="33"/>
  <c r="D25" i="33"/>
  <c r="C25" i="33"/>
  <c r="B25" i="33"/>
  <c r="E24" i="33"/>
  <c r="D24" i="33"/>
  <c r="C24" i="33"/>
  <c r="B24" i="33"/>
  <c r="E23" i="33"/>
  <c r="D23" i="33"/>
  <c r="C23" i="33"/>
  <c r="B23" i="33"/>
  <c r="E22" i="33"/>
  <c r="D22" i="33"/>
  <c r="C22" i="33"/>
  <c r="B22" i="33"/>
  <c r="E21" i="33"/>
  <c r="D21" i="33"/>
  <c r="C21" i="33"/>
  <c r="B21" i="33"/>
  <c r="E20" i="33"/>
  <c r="D20" i="33"/>
  <c r="C20" i="33"/>
  <c r="B20" i="33"/>
  <c r="E19" i="33"/>
  <c r="D19" i="33"/>
  <c r="C19" i="33"/>
  <c r="B19" i="33"/>
  <c r="E18" i="33"/>
  <c r="D18" i="33"/>
  <c r="C18" i="33"/>
  <c r="B18" i="33"/>
  <c r="E17" i="33"/>
  <c r="D17" i="33"/>
  <c r="C17" i="33"/>
  <c r="B17" i="33"/>
  <c r="E16" i="33"/>
  <c r="D16" i="33"/>
  <c r="C16" i="33"/>
  <c r="B16" i="33"/>
  <c r="E15" i="33"/>
  <c r="D15" i="33"/>
  <c r="C15" i="33"/>
  <c r="B15" i="33"/>
  <c r="E14" i="33"/>
  <c r="D14" i="33"/>
  <c r="C14" i="33"/>
  <c r="B14" i="33"/>
  <c r="E13" i="33"/>
  <c r="D13" i="33"/>
  <c r="C13" i="33"/>
  <c r="B13" i="33"/>
  <c r="E12" i="33"/>
  <c r="D12" i="33"/>
  <c r="C12" i="33"/>
  <c r="B12" i="33"/>
  <c r="E11" i="33"/>
  <c r="D11" i="33"/>
  <c r="C11" i="33"/>
  <c r="B11" i="33"/>
  <c r="E10" i="33"/>
  <c r="D10" i="33"/>
  <c r="C10" i="33"/>
  <c r="B10" i="33"/>
  <c r="E9" i="33"/>
  <c r="D9" i="33"/>
  <c r="C9" i="33"/>
  <c r="B9" i="33"/>
  <c r="E8" i="33"/>
  <c r="D8" i="33"/>
  <c r="C8" i="33"/>
  <c r="B8" i="33"/>
  <c r="E7" i="33"/>
  <c r="D7" i="33"/>
  <c r="C7" i="33"/>
  <c r="B7" i="33"/>
  <c r="E6" i="33"/>
  <c r="D6" i="33"/>
  <c r="C6" i="33"/>
  <c r="B6" i="33"/>
  <c r="E5" i="33"/>
  <c r="D5" i="33"/>
  <c r="C5" i="33"/>
  <c r="B5" i="33"/>
  <c r="E71" i="32"/>
  <c r="D71" i="32"/>
  <c r="C71" i="32"/>
  <c r="B71" i="32"/>
  <c r="E70" i="32"/>
  <c r="D70" i="32"/>
  <c r="C70" i="32"/>
  <c r="B70" i="32"/>
  <c r="E69" i="32"/>
  <c r="D69" i="32"/>
  <c r="C69" i="32"/>
  <c r="B69" i="32"/>
  <c r="E68" i="32"/>
  <c r="D68" i="32"/>
  <c r="C68" i="32"/>
  <c r="B68" i="32"/>
  <c r="E67" i="32"/>
  <c r="D67" i="32"/>
  <c r="C67" i="32"/>
  <c r="B67" i="32"/>
  <c r="E66" i="32"/>
  <c r="D66" i="32"/>
  <c r="C66" i="32"/>
  <c r="B66" i="32"/>
  <c r="E65" i="32"/>
  <c r="D65" i="32"/>
  <c r="C65" i="32"/>
  <c r="B65" i="32"/>
  <c r="E64" i="32"/>
  <c r="D64" i="32"/>
  <c r="C64" i="32"/>
  <c r="B64" i="32"/>
  <c r="E63" i="32"/>
  <c r="D63" i="32"/>
  <c r="C63" i="32"/>
  <c r="B63" i="32"/>
  <c r="E62" i="32"/>
  <c r="D62" i="32"/>
  <c r="C62" i="32"/>
  <c r="B62" i="32"/>
  <c r="E61" i="32"/>
  <c r="D61" i="32"/>
  <c r="C61" i="32"/>
  <c r="B61" i="32"/>
  <c r="E60" i="32"/>
  <c r="D60" i="32"/>
  <c r="C60" i="32"/>
  <c r="B60" i="32"/>
  <c r="E59" i="32"/>
  <c r="D59" i="32"/>
  <c r="C59" i="32"/>
  <c r="B59" i="32"/>
  <c r="E58" i="32"/>
  <c r="D58" i="32"/>
  <c r="C58" i="32"/>
  <c r="B58" i="32"/>
  <c r="E57" i="32"/>
  <c r="D57" i="32"/>
  <c r="C57" i="32"/>
  <c r="B57" i="32"/>
  <c r="E56" i="32"/>
  <c r="D56" i="32"/>
  <c r="C56" i="32"/>
  <c r="B56" i="32"/>
  <c r="E55" i="32"/>
  <c r="D55" i="32"/>
  <c r="C55" i="32"/>
  <c r="B55" i="32"/>
  <c r="E54" i="32"/>
  <c r="D54" i="32"/>
  <c r="C54" i="32"/>
  <c r="B54" i="32"/>
  <c r="E53" i="32"/>
  <c r="D53" i="32"/>
  <c r="C53" i="32"/>
  <c r="B53" i="32"/>
  <c r="E52" i="32"/>
  <c r="D52" i="32"/>
  <c r="C52" i="32"/>
  <c r="B52" i="32"/>
  <c r="E51" i="32"/>
  <c r="D51" i="32"/>
  <c r="C51" i="32"/>
  <c r="B51" i="32"/>
  <c r="E50" i="32"/>
  <c r="D50" i="32"/>
  <c r="C50" i="32"/>
  <c r="B50" i="32"/>
  <c r="E49" i="32"/>
  <c r="D49" i="32"/>
  <c r="C49" i="32"/>
  <c r="B49" i="32"/>
  <c r="E48" i="32"/>
  <c r="D48" i="32"/>
  <c r="C48" i="32"/>
  <c r="B48" i="32"/>
  <c r="E47" i="32"/>
  <c r="D47" i="32"/>
  <c r="C47" i="32"/>
  <c r="B47" i="32"/>
  <c r="E46" i="32"/>
  <c r="D46" i="32"/>
  <c r="C46" i="32"/>
  <c r="B46" i="32"/>
  <c r="E45" i="32"/>
  <c r="D45" i="32"/>
  <c r="C45" i="32"/>
  <c r="B45" i="32"/>
  <c r="E44" i="32"/>
  <c r="D44" i="32"/>
  <c r="C44" i="32"/>
  <c r="B44" i="32"/>
  <c r="E43" i="32"/>
  <c r="D43" i="32"/>
  <c r="C43" i="32"/>
  <c r="B43" i="32"/>
  <c r="E42" i="32"/>
  <c r="D42" i="32"/>
  <c r="C42" i="32"/>
  <c r="B42" i="32"/>
  <c r="E41" i="32"/>
  <c r="D41" i="32"/>
  <c r="C41" i="32"/>
  <c r="B41" i="32"/>
  <c r="E40" i="32"/>
  <c r="D40" i="32"/>
  <c r="C40" i="32"/>
  <c r="B40" i="32"/>
  <c r="E39" i="32"/>
  <c r="D39" i="32"/>
  <c r="C39" i="32"/>
  <c r="B39" i="32"/>
  <c r="E38" i="32"/>
  <c r="D38" i="32"/>
  <c r="C38" i="32"/>
  <c r="B38" i="32"/>
  <c r="E37" i="32"/>
  <c r="D37" i="32"/>
  <c r="C37" i="32"/>
  <c r="B37" i="32"/>
  <c r="E36" i="32"/>
  <c r="D36" i="32"/>
  <c r="C36" i="32"/>
  <c r="B36" i="32"/>
  <c r="E35" i="32"/>
  <c r="D35" i="32"/>
  <c r="C35" i="32"/>
  <c r="B35" i="32"/>
  <c r="E34" i="32"/>
  <c r="D34" i="32"/>
  <c r="C34" i="32"/>
  <c r="B34" i="32"/>
  <c r="E33" i="32"/>
  <c r="D33" i="32"/>
  <c r="C33" i="32"/>
  <c r="B33" i="32"/>
  <c r="E32" i="32"/>
  <c r="D32" i="32"/>
  <c r="C32" i="32"/>
  <c r="B32" i="32"/>
  <c r="E31" i="32"/>
  <c r="D31" i="32"/>
  <c r="C31" i="32"/>
  <c r="B31" i="32"/>
  <c r="E30" i="32"/>
  <c r="D30" i="32"/>
  <c r="C30" i="32"/>
  <c r="B30" i="32"/>
  <c r="E29" i="32"/>
  <c r="D29" i="32"/>
  <c r="C29" i="32"/>
  <c r="B29" i="32"/>
  <c r="E28" i="32"/>
  <c r="D28" i="32"/>
  <c r="C28" i="32"/>
  <c r="B28" i="32"/>
  <c r="E27" i="32"/>
  <c r="D27" i="32"/>
  <c r="C27" i="32"/>
  <c r="B27" i="32"/>
  <c r="E26" i="32"/>
  <c r="D26" i="32"/>
  <c r="C26" i="32"/>
  <c r="B26" i="32"/>
  <c r="E25" i="32"/>
  <c r="D25" i="32"/>
  <c r="C25" i="32"/>
  <c r="B25" i="32"/>
  <c r="E24" i="32"/>
  <c r="D24" i="32"/>
  <c r="C24" i="32"/>
  <c r="B24" i="32"/>
  <c r="E23" i="32"/>
  <c r="D23" i="32"/>
  <c r="C23" i="32"/>
  <c r="B23" i="32"/>
  <c r="E22" i="32"/>
  <c r="D22" i="32"/>
  <c r="C22" i="32"/>
  <c r="B22" i="32"/>
  <c r="E21" i="32"/>
  <c r="D21" i="32"/>
  <c r="C21" i="32"/>
  <c r="B21" i="32"/>
  <c r="E20" i="32"/>
  <c r="D20" i="32"/>
  <c r="C20" i="32"/>
  <c r="B20" i="32"/>
  <c r="E19" i="32"/>
  <c r="D19" i="32"/>
  <c r="C19" i="32"/>
  <c r="B19" i="32"/>
  <c r="E18" i="32"/>
  <c r="D18" i="32"/>
  <c r="C18" i="32"/>
  <c r="B18" i="32"/>
  <c r="E17" i="32"/>
  <c r="D17" i="32"/>
  <c r="C17" i="32"/>
  <c r="B17" i="32"/>
  <c r="E16" i="32"/>
  <c r="D16" i="32"/>
  <c r="C16" i="32"/>
  <c r="B16" i="32"/>
  <c r="E15" i="32"/>
  <c r="D15" i="32"/>
  <c r="C15" i="32"/>
  <c r="B15" i="32"/>
  <c r="E14" i="32"/>
  <c r="D14" i="32"/>
  <c r="C14" i="32"/>
  <c r="B14" i="32"/>
  <c r="E13" i="32"/>
  <c r="D13" i="32"/>
  <c r="C13" i="32"/>
  <c r="B13" i="32"/>
  <c r="E12" i="32"/>
  <c r="D12" i="32"/>
  <c r="C12" i="32"/>
  <c r="B12" i="32"/>
  <c r="E11" i="32"/>
  <c r="D11" i="32"/>
  <c r="C11" i="32"/>
  <c r="B11" i="32"/>
  <c r="E10" i="32"/>
  <c r="D10" i="32"/>
  <c r="C10" i="32"/>
  <c r="B10" i="32"/>
  <c r="E9" i="32"/>
  <c r="D9" i="32"/>
  <c r="C9" i="32"/>
  <c r="B9" i="32"/>
  <c r="E8" i="32"/>
  <c r="D8" i="32"/>
  <c r="C8" i="32"/>
  <c r="B8" i="32"/>
  <c r="E7" i="32"/>
  <c r="D7" i="32"/>
  <c r="C7" i="32"/>
  <c r="B7" i="32"/>
  <c r="E6" i="32"/>
  <c r="D6" i="32"/>
  <c r="C6" i="32"/>
  <c r="B6" i="32"/>
  <c r="E5" i="32"/>
  <c r="D5" i="32"/>
  <c r="C5" i="32"/>
  <c r="B5" i="32"/>
  <c r="E71" i="36"/>
  <c r="D71" i="36"/>
  <c r="C71" i="36"/>
  <c r="B71" i="36"/>
  <c r="E70" i="36"/>
  <c r="D70" i="36"/>
  <c r="C70" i="36"/>
  <c r="B70" i="36"/>
  <c r="E69" i="36"/>
  <c r="D69" i="36"/>
  <c r="C69" i="36"/>
  <c r="B69" i="36"/>
  <c r="E68" i="36"/>
  <c r="D68" i="36"/>
  <c r="C68" i="36"/>
  <c r="B68" i="36"/>
  <c r="E67" i="36"/>
  <c r="D67" i="36"/>
  <c r="C67" i="36"/>
  <c r="B67" i="36"/>
  <c r="E66" i="36"/>
  <c r="D66" i="36"/>
  <c r="C66" i="36"/>
  <c r="B66" i="36"/>
  <c r="E65" i="36"/>
  <c r="D65" i="36"/>
  <c r="C65" i="36"/>
  <c r="B65" i="36"/>
  <c r="E64" i="36"/>
  <c r="D64" i="36"/>
  <c r="C64" i="36"/>
  <c r="B64" i="36"/>
  <c r="E63" i="36"/>
  <c r="D63" i="36"/>
  <c r="C63" i="36"/>
  <c r="B63" i="36"/>
  <c r="E62" i="36"/>
  <c r="D62" i="36"/>
  <c r="C62" i="36"/>
  <c r="B62" i="36"/>
  <c r="E61" i="36"/>
  <c r="D61" i="36"/>
  <c r="C61" i="36"/>
  <c r="B61" i="36"/>
  <c r="E60" i="36"/>
  <c r="D60" i="36"/>
  <c r="C60" i="36"/>
  <c r="B60" i="36"/>
  <c r="E59" i="36"/>
  <c r="D59" i="36"/>
  <c r="C59" i="36"/>
  <c r="B59" i="36"/>
  <c r="E58" i="36"/>
  <c r="D58" i="36"/>
  <c r="C58" i="36"/>
  <c r="B58" i="36"/>
  <c r="E57" i="36"/>
  <c r="D57" i="36"/>
  <c r="C57" i="36"/>
  <c r="B57" i="36"/>
  <c r="E56" i="36"/>
  <c r="D56" i="36"/>
  <c r="C56" i="36"/>
  <c r="B56" i="36"/>
  <c r="E55" i="36"/>
  <c r="D55" i="36"/>
  <c r="C55" i="36"/>
  <c r="B55" i="36"/>
  <c r="E54" i="36"/>
  <c r="D54" i="36"/>
  <c r="C54" i="36"/>
  <c r="B54" i="36"/>
  <c r="E53" i="36"/>
  <c r="D53" i="36"/>
  <c r="C53" i="36"/>
  <c r="B53" i="36"/>
  <c r="E52" i="36"/>
  <c r="D52" i="36"/>
  <c r="C52" i="36"/>
  <c r="B52" i="36"/>
  <c r="E51" i="36"/>
  <c r="D51" i="36"/>
  <c r="C51" i="36"/>
  <c r="B51" i="36"/>
  <c r="E50" i="36"/>
  <c r="D50" i="36"/>
  <c r="C50" i="36"/>
  <c r="B50" i="36"/>
  <c r="E49" i="36"/>
  <c r="D49" i="36"/>
  <c r="C49" i="36"/>
  <c r="B49" i="36"/>
  <c r="E48" i="36"/>
  <c r="D48" i="36"/>
  <c r="C48" i="36"/>
  <c r="B48" i="36"/>
  <c r="E47" i="36"/>
  <c r="D47" i="36"/>
  <c r="C47" i="36"/>
  <c r="B47" i="36"/>
  <c r="E46" i="36"/>
  <c r="D46" i="36"/>
  <c r="C46" i="36"/>
  <c r="B46" i="36"/>
  <c r="E45" i="36"/>
  <c r="D45" i="36"/>
  <c r="C45" i="36"/>
  <c r="B45" i="36"/>
  <c r="E44" i="36"/>
  <c r="D44" i="36"/>
  <c r="C44" i="36"/>
  <c r="B44" i="36"/>
  <c r="E43" i="36"/>
  <c r="D43" i="36"/>
  <c r="C43" i="36"/>
  <c r="B43" i="36"/>
  <c r="E42" i="36"/>
  <c r="D42" i="36"/>
  <c r="C42" i="36"/>
  <c r="B42" i="36"/>
  <c r="E41" i="36"/>
  <c r="D41" i="36"/>
  <c r="C41" i="36"/>
  <c r="B41" i="36"/>
  <c r="E40" i="36"/>
  <c r="D40" i="36"/>
  <c r="C40" i="36"/>
  <c r="B40" i="36"/>
  <c r="E39" i="36"/>
  <c r="D39" i="36"/>
  <c r="C39" i="36"/>
  <c r="B39" i="36"/>
  <c r="E38" i="36"/>
  <c r="D38" i="36"/>
  <c r="C38" i="36"/>
  <c r="B38" i="36"/>
  <c r="E37" i="36"/>
  <c r="D37" i="36"/>
  <c r="C37" i="36"/>
  <c r="B37" i="36"/>
  <c r="E36" i="36"/>
  <c r="D36" i="36"/>
  <c r="C36" i="36"/>
  <c r="B36" i="36"/>
  <c r="E35" i="36"/>
  <c r="D35" i="36"/>
  <c r="C35" i="36"/>
  <c r="B35" i="36"/>
  <c r="E34" i="36"/>
  <c r="D34" i="36"/>
  <c r="C34" i="36"/>
  <c r="B34" i="36"/>
  <c r="E33" i="36"/>
  <c r="D33" i="36"/>
  <c r="C33" i="36"/>
  <c r="B33" i="36"/>
  <c r="E32" i="36"/>
  <c r="D32" i="36"/>
  <c r="C32" i="36"/>
  <c r="B32" i="36"/>
  <c r="E31" i="36"/>
  <c r="D31" i="36"/>
  <c r="C31" i="36"/>
  <c r="B31" i="36"/>
  <c r="E30" i="36"/>
  <c r="D30" i="36"/>
  <c r="C30" i="36"/>
  <c r="B30" i="36"/>
  <c r="E29" i="36"/>
  <c r="D29" i="36"/>
  <c r="C29" i="36"/>
  <c r="B29" i="36"/>
  <c r="E28" i="36"/>
  <c r="D28" i="36"/>
  <c r="C28" i="36"/>
  <c r="B28" i="36"/>
  <c r="E27" i="36"/>
  <c r="D27" i="36"/>
  <c r="C27" i="36"/>
  <c r="B27" i="36"/>
  <c r="E26" i="36"/>
  <c r="D26" i="36"/>
  <c r="C26" i="36"/>
  <c r="B26" i="36"/>
  <c r="E25" i="36"/>
  <c r="D25" i="36"/>
  <c r="C25" i="36"/>
  <c r="B25" i="36"/>
  <c r="E24" i="36"/>
  <c r="D24" i="36"/>
  <c r="C24" i="36"/>
  <c r="B24" i="36"/>
  <c r="E23" i="36"/>
  <c r="D23" i="36"/>
  <c r="C23" i="36"/>
  <c r="B23" i="36"/>
  <c r="E22" i="36"/>
  <c r="D22" i="36"/>
  <c r="C22" i="36"/>
  <c r="B22" i="36"/>
  <c r="E21" i="36"/>
  <c r="D21" i="36"/>
  <c r="C21" i="36"/>
  <c r="B21" i="36"/>
  <c r="E20" i="36"/>
  <c r="D20" i="36"/>
  <c r="C20" i="36"/>
  <c r="B20" i="36"/>
  <c r="E19" i="36"/>
  <c r="D19" i="36"/>
  <c r="C19" i="36"/>
  <c r="B19" i="36"/>
  <c r="E18" i="36"/>
  <c r="D18" i="36"/>
  <c r="C18" i="36"/>
  <c r="B18" i="36"/>
  <c r="E17" i="36"/>
  <c r="D17" i="36"/>
  <c r="C17" i="36"/>
  <c r="B17" i="36"/>
  <c r="E16" i="36"/>
  <c r="D16" i="36"/>
  <c r="C16" i="36"/>
  <c r="B16" i="36"/>
  <c r="E15" i="36"/>
  <c r="D15" i="36"/>
  <c r="C15" i="36"/>
  <c r="B15" i="36"/>
  <c r="E14" i="36"/>
  <c r="D14" i="36"/>
  <c r="C14" i="36"/>
  <c r="B14" i="36"/>
  <c r="E13" i="36"/>
  <c r="D13" i="36"/>
  <c r="C13" i="36"/>
  <c r="B13" i="36"/>
  <c r="E12" i="36"/>
  <c r="D12" i="36"/>
  <c r="C12" i="36"/>
  <c r="B12" i="36"/>
  <c r="E11" i="36"/>
  <c r="D11" i="36"/>
  <c r="C11" i="36"/>
  <c r="B11" i="36"/>
  <c r="E10" i="36"/>
  <c r="D10" i="36"/>
  <c r="C10" i="36"/>
  <c r="B10" i="36"/>
  <c r="E9" i="36"/>
  <c r="D9" i="36"/>
  <c r="C9" i="36"/>
  <c r="B9" i="36"/>
  <c r="E8" i="36"/>
  <c r="D8" i="36"/>
  <c r="C8" i="36"/>
  <c r="B8" i="36"/>
  <c r="E7" i="36"/>
  <c r="D7" i="36"/>
  <c r="C7" i="36"/>
  <c r="B7" i="36"/>
  <c r="E6" i="36"/>
  <c r="D6" i="36"/>
  <c r="C6" i="36"/>
  <c r="B6" i="36"/>
  <c r="E5" i="36"/>
  <c r="D5" i="36"/>
  <c r="C5" i="36"/>
  <c r="B5" i="36"/>
  <c r="F40" i="33" l="1"/>
  <c r="F17" i="36"/>
  <c r="F22" i="36"/>
  <c r="F37" i="36"/>
  <c r="F42" i="36"/>
  <c r="F57" i="36"/>
  <c r="F62" i="36"/>
  <c r="F46" i="33"/>
  <c r="F16" i="32"/>
  <c r="F42" i="33"/>
  <c r="F47" i="33"/>
  <c r="F60" i="32"/>
  <c r="F9" i="33"/>
  <c r="F19" i="33"/>
  <c r="F29" i="33"/>
  <c r="F39" i="33"/>
  <c r="F15" i="33"/>
  <c r="F8" i="32"/>
  <c r="F28" i="32"/>
  <c r="F38" i="32"/>
  <c r="F48" i="32"/>
  <c r="F58" i="32"/>
  <c r="D72" i="27"/>
  <c r="F31" i="33"/>
  <c r="F51" i="33"/>
  <c r="F56" i="33"/>
  <c r="E72" i="36"/>
  <c r="F44" i="32"/>
  <c r="F11" i="33"/>
  <c r="F69" i="32"/>
  <c r="F7" i="33"/>
  <c r="F50" i="32"/>
  <c r="F55" i="32"/>
  <c r="F63" i="33"/>
  <c r="F55" i="33"/>
  <c r="F60" i="33"/>
  <c r="F20" i="36"/>
  <c r="F40" i="36"/>
  <c r="F60" i="36"/>
  <c r="F21" i="33"/>
  <c r="F26" i="33"/>
  <c r="F9" i="32"/>
  <c r="F24" i="32"/>
  <c r="F64" i="32"/>
  <c r="F25" i="32"/>
  <c r="F27" i="33"/>
  <c r="F71" i="33"/>
  <c r="F20" i="32"/>
  <c r="F13" i="33"/>
  <c r="F62" i="33"/>
  <c r="F40" i="32"/>
  <c r="F67" i="33"/>
  <c r="F16" i="36"/>
  <c r="F36" i="36"/>
  <c r="F56" i="36"/>
  <c r="F11" i="32"/>
  <c r="F36" i="32"/>
  <c r="F23" i="33"/>
  <c r="F35" i="33"/>
  <c r="F56" i="32"/>
  <c r="F28" i="36"/>
  <c r="F48" i="36"/>
  <c r="F68" i="36"/>
  <c r="F12" i="32"/>
  <c r="F17" i="32"/>
  <c r="F22" i="32"/>
  <c r="F32" i="32"/>
  <c r="F42" i="32"/>
  <c r="F43" i="33"/>
  <c r="F52" i="32"/>
  <c r="F54" i="33"/>
  <c r="F59" i="33"/>
  <c r="F72" i="24"/>
  <c r="F23" i="36"/>
  <c r="F43" i="36"/>
  <c r="F63" i="36"/>
  <c r="F14" i="32"/>
  <c r="F47" i="32"/>
  <c r="F61" i="32"/>
  <c r="F18" i="33"/>
  <c r="F32" i="33"/>
  <c r="F65" i="33"/>
  <c r="F9" i="36"/>
  <c r="F14" i="36"/>
  <c r="F29" i="36"/>
  <c r="F34" i="36"/>
  <c r="F49" i="36"/>
  <c r="F54" i="36"/>
  <c r="F69" i="36"/>
  <c r="F19" i="32"/>
  <c r="F33" i="32"/>
  <c r="F66" i="32"/>
  <c r="F71" i="32"/>
  <c r="F37" i="33"/>
  <c r="F70" i="33"/>
  <c r="F44" i="36"/>
  <c r="F64" i="36"/>
  <c r="C72" i="32"/>
  <c r="F10" i="32"/>
  <c r="F43" i="32"/>
  <c r="F57" i="32"/>
  <c r="F14" i="33"/>
  <c r="F28" i="33"/>
  <c r="F61" i="33"/>
  <c r="F72" i="28"/>
  <c r="B72" i="32"/>
  <c r="F19" i="36"/>
  <c r="B72" i="29"/>
  <c r="D72" i="32"/>
  <c r="F15" i="32"/>
  <c r="F29" i="32"/>
  <c r="F62" i="32"/>
  <c r="F33" i="33"/>
  <c r="F66" i="33"/>
  <c r="F39" i="36"/>
  <c r="F59" i="36"/>
  <c r="B72" i="36"/>
  <c r="F10" i="36"/>
  <c r="F25" i="36"/>
  <c r="F30" i="36"/>
  <c r="F45" i="36"/>
  <c r="F50" i="36"/>
  <c r="F65" i="36"/>
  <c r="F70" i="36"/>
  <c r="C72" i="29"/>
  <c r="E72" i="32"/>
  <c r="F34" i="32"/>
  <c r="F67" i="32"/>
  <c r="F5" i="33"/>
  <c r="F38" i="33"/>
  <c r="F52" i="33"/>
  <c r="D72" i="36"/>
  <c r="F24" i="36"/>
  <c r="C72" i="36"/>
  <c r="D72" i="29"/>
  <c r="F6" i="32"/>
  <c r="F39" i="32"/>
  <c r="F53" i="32"/>
  <c r="C72" i="33"/>
  <c r="F10" i="33"/>
  <c r="F24" i="33"/>
  <c r="F57" i="33"/>
  <c r="E72" i="29"/>
  <c r="D72" i="33"/>
  <c r="F15" i="36"/>
  <c r="F35" i="36"/>
  <c r="F55" i="36"/>
  <c r="F72" i="29"/>
  <c r="F30" i="32"/>
  <c r="F63" i="32"/>
  <c r="E72" i="33"/>
  <c r="F34" i="33"/>
  <c r="F48" i="33"/>
  <c r="F6" i="36"/>
  <c r="F21" i="36"/>
  <c r="F26" i="36"/>
  <c r="F41" i="36"/>
  <c r="F46" i="36"/>
  <c r="F61" i="36"/>
  <c r="F66" i="36"/>
  <c r="B72" i="24"/>
  <c r="B72" i="28"/>
  <c r="F35" i="32"/>
  <c r="F49" i="32"/>
  <c r="F68" i="32"/>
  <c r="F6" i="33"/>
  <c r="F20" i="33"/>
  <c r="F53" i="33"/>
  <c r="C72" i="24"/>
  <c r="C72" i="28"/>
  <c r="F7" i="32"/>
  <c r="F21" i="32"/>
  <c r="F54" i="32"/>
  <c r="F25" i="33"/>
  <c r="F58" i="33"/>
  <c r="D72" i="24"/>
  <c r="D72" i="28"/>
  <c r="F26" i="32"/>
  <c r="F59" i="32"/>
  <c r="F30" i="33"/>
  <c r="F44" i="33"/>
  <c r="F11" i="36"/>
  <c r="F31" i="36"/>
  <c r="F51" i="36"/>
  <c r="F71" i="36"/>
  <c r="E72" i="24"/>
  <c r="E72" i="28"/>
  <c r="F31" i="32"/>
  <c r="F45" i="32"/>
  <c r="F16" i="33"/>
  <c r="F49" i="33"/>
  <c r="F68" i="33"/>
  <c r="B72" i="27"/>
  <c r="F12" i="36"/>
  <c r="F32" i="36"/>
  <c r="F52" i="36"/>
  <c r="C72" i="27"/>
  <c r="F27" i="32"/>
  <c r="F41" i="32"/>
  <c r="F12" i="33"/>
  <c r="F45" i="33"/>
  <c r="F27" i="36"/>
  <c r="F13" i="32"/>
  <c r="F46" i="32"/>
  <c r="F17" i="33"/>
  <c r="F50" i="33"/>
  <c r="F64" i="33"/>
  <c r="F13" i="36"/>
  <c r="F18" i="36"/>
  <c r="F33" i="36"/>
  <c r="F38" i="36"/>
  <c r="F53" i="36"/>
  <c r="F58" i="36"/>
  <c r="E72" i="27"/>
  <c r="F18" i="32"/>
  <c r="F51" i="32"/>
  <c r="F65" i="32"/>
  <c r="F70" i="32"/>
  <c r="F22" i="33"/>
  <c r="F36" i="33"/>
  <c r="F69" i="33"/>
  <c r="F7" i="36"/>
  <c r="F47" i="36"/>
  <c r="F67" i="36"/>
  <c r="F72" i="27"/>
  <c r="F23" i="32"/>
  <c r="F37" i="32"/>
  <c r="F8" i="33"/>
  <c r="F41" i="33"/>
  <c r="B72" i="33"/>
  <c r="F5" i="32"/>
  <c r="F8" i="36"/>
  <c r="F5" i="36"/>
  <c r="F72" i="33" l="1"/>
  <c r="F72" i="32"/>
  <c r="F72" i="36"/>
  <c r="E71" i="34" l="1"/>
  <c r="D71" i="34"/>
  <c r="C71" i="34"/>
  <c r="B71" i="34"/>
  <c r="E70" i="34"/>
  <c r="D70" i="34"/>
  <c r="C70" i="34"/>
  <c r="B70" i="34"/>
  <c r="E69" i="34"/>
  <c r="D69" i="34"/>
  <c r="C69" i="34"/>
  <c r="B69" i="34"/>
  <c r="E68" i="34"/>
  <c r="D68" i="34"/>
  <c r="C68" i="34"/>
  <c r="B68" i="34"/>
  <c r="E67" i="34"/>
  <c r="D67" i="34"/>
  <c r="C67" i="34"/>
  <c r="B67" i="34"/>
  <c r="E66" i="34"/>
  <c r="D66" i="34"/>
  <c r="C66" i="34"/>
  <c r="B66" i="34"/>
  <c r="E65" i="34"/>
  <c r="D65" i="34"/>
  <c r="C65" i="34"/>
  <c r="B65" i="34"/>
  <c r="E64" i="34"/>
  <c r="D64" i="34"/>
  <c r="C64" i="34"/>
  <c r="B64" i="34"/>
  <c r="E63" i="34"/>
  <c r="D63" i="34"/>
  <c r="C63" i="34"/>
  <c r="B63" i="34"/>
  <c r="E62" i="34"/>
  <c r="D62" i="34"/>
  <c r="C62" i="34"/>
  <c r="B62" i="34"/>
  <c r="E61" i="34"/>
  <c r="D61" i="34"/>
  <c r="C61" i="34"/>
  <c r="B61" i="34"/>
  <c r="E60" i="34"/>
  <c r="D60" i="34"/>
  <c r="C60" i="34"/>
  <c r="B60" i="34"/>
  <c r="E59" i="34"/>
  <c r="D59" i="34"/>
  <c r="C59" i="34"/>
  <c r="B59" i="34"/>
  <c r="E58" i="34"/>
  <c r="D58" i="34"/>
  <c r="C58" i="34"/>
  <c r="B58" i="34"/>
  <c r="E57" i="34"/>
  <c r="D57" i="34"/>
  <c r="C57" i="34"/>
  <c r="B57" i="34"/>
  <c r="E56" i="34"/>
  <c r="D56" i="34"/>
  <c r="C56" i="34"/>
  <c r="B56" i="34"/>
  <c r="E55" i="34"/>
  <c r="D55" i="34"/>
  <c r="C55" i="34"/>
  <c r="B55" i="34"/>
  <c r="E54" i="34"/>
  <c r="D54" i="34"/>
  <c r="C54" i="34"/>
  <c r="B54" i="34"/>
  <c r="E53" i="34"/>
  <c r="D53" i="34"/>
  <c r="C53" i="34"/>
  <c r="B53" i="34"/>
  <c r="E52" i="34"/>
  <c r="D52" i="34"/>
  <c r="C52" i="34"/>
  <c r="B52" i="34"/>
  <c r="E51" i="34"/>
  <c r="D51" i="34"/>
  <c r="C51" i="34"/>
  <c r="B51" i="34"/>
  <c r="E50" i="34"/>
  <c r="D50" i="34"/>
  <c r="C50" i="34"/>
  <c r="B50" i="34"/>
  <c r="E49" i="34"/>
  <c r="D49" i="34"/>
  <c r="C49" i="34"/>
  <c r="B49" i="34"/>
  <c r="E48" i="34"/>
  <c r="D48" i="34"/>
  <c r="C48" i="34"/>
  <c r="B48" i="34"/>
  <c r="E47" i="34"/>
  <c r="D47" i="34"/>
  <c r="C47" i="34"/>
  <c r="B47" i="34"/>
  <c r="E46" i="34"/>
  <c r="D46" i="34"/>
  <c r="C46" i="34"/>
  <c r="B46" i="34"/>
  <c r="E45" i="34"/>
  <c r="D45" i="34"/>
  <c r="C45" i="34"/>
  <c r="B45" i="34"/>
  <c r="E44" i="34"/>
  <c r="D44" i="34"/>
  <c r="C44" i="34"/>
  <c r="B44" i="34"/>
  <c r="E43" i="34"/>
  <c r="D43" i="34"/>
  <c r="C43" i="34"/>
  <c r="B43" i="34"/>
  <c r="E42" i="34"/>
  <c r="D42" i="34"/>
  <c r="C42" i="34"/>
  <c r="B42" i="34"/>
  <c r="E41" i="34"/>
  <c r="D41" i="34"/>
  <c r="C41" i="34"/>
  <c r="B41" i="34"/>
  <c r="E40" i="34"/>
  <c r="D40" i="34"/>
  <c r="C40" i="34"/>
  <c r="B40" i="34"/>
  <c r="E39" i="34"/>
  <c r="D39" i="34"/>
  <c r="C39" i="34"/>
  <c r="B39" i="34"/>
  <c r="F39" i="34" s="1"/>
  <c r="E38" i="34"/>
  <c r="D38" i="34"/>
  <c r="C38" i="34"/>
  <c r="B38" i="34"/>
  <c r="E37" i="34"/>
  <c r="D37" i="34"/>
  <c r="C37" i="34"/>
  <c r="B37" i="34"/>
  <c r="E36" i="34"/>
  <c r="D36" i="34"/>
  <c r="C36" i="34"/>
  <c r="B36" i="34"/>
  <c r="E35" i="34"/>
  <c r="D35" i="34"/>
  <c r="C35" i="34"/>
  <c r="B35" i="34"/>
  <c r="E34" i="34"/>
  <c r="D34" i="34"/>
  <c r="C34" i="34"/>
  <c r="B34" i="34"/>
  <c r="E33" i="34"/>
  <c r="D33" i="34"/>
  <c r="C33" i="34"/>
  <c r="B33" i="34"/>
  <c r="E32" i="34"/>
  <c r="D32" i="34"/>
  <c r="C32" i="34"/>
  <c r="B32" i="34"/>
  <c r="E31" i="34"/>
  <c r="D31" i="34"/>
  <c r="C31" i="34"/>
  <c r="B31" i="34"/>
  <c r="E30" i="34"/>
  <c r="D30" i="34"/>
  <c r="C30" i="34"/>
  <c r="B30" i="34"/>
  <c r="E29" i="34"/>
  <c r="D29" i="34"/>
  <c r="C29" i="34"/>
  <c r="B29" i="34"/>
  <c r="E28" i="34"/>
  <c r="D28" i="34"/>
  <c r="C28" i="34"/>
  <c r="B28" i="34"/>
  <c r="E27" i="34"/>
  <c r="D27" i="34"/>
  <c r="C27" i="34"/>
  <c r="B27" i="34"/>
  <c r="E26" i="34"/>
  <c r="D26" i="34"/>
  <c r="C26" i="34"/>
  <c r="B26" i="34"/>
  <c r="E25" i="34"/>
  <c r="D25" i="34"/>
  <c r="C25" i="34"/>
  <c r="B25" i="34"/>
  <c r="E24" i="34"/>
  <c r="D24" i="34"/>
  <c r="C24" i="34"/>
  <c r="B24" i="34"/>
  <c r="E23" i="34"/>
  <c r="D23" i="34"/>
  <c r="C23" i="34"/>
  <c r="B23" i="34"/>
  <c r="E22" i="34"/>
  <c r="D22" i="34"/>
  <c r="C22" i="34"/>
  <c r="B22" i="34"/>
  <c r="E21" i="34"/>
  <c r="D21" i="34"/>
  <c r="C21" i="34"/>
  <c r="B21" i="34"/>
  <c r="E20" i="34"/>
  <c r="D20" i="34"/>
  <c r="C20" i="34"/>
  <c r="B20" i="34"/>
  <c r="E19" i="34"/>
  <c r="D19" i="34"/>
  <c r="C19" i="34"/>
  <c r="B19" i="34"/>
  <c r="F19" i="34" s="1"/>
  <c r="E18" i="34"/>
  <c r="D18" i="34"/>
  <c r="C18" i="34"/>
  <c r="B18" i="34"/>
  <c r="E17" i="34"/>
  <c r="D17" i="34"/>
  <c r="C17" i="34"/>
  <c r="B17" i="34"/>
  <c r="E16" i="34"/>
  <c r="D16" i="34"/>
  <c r="C16" i="34"/>
  <c r="B16" i="34"/>
  <c r="E15" i="34"/>
  <c r="D15" i="34"/>
  <c r="C15" i="34"/>
  <c r="B15" i="34"/>
  <c r="E14" i="34"/>
  <c r="D14" i="34"/>
  <c r="C14" i="34"/>
  <c r="B14" i="34"/>
  <c r="F14" i="34" s="1"/>
  <c r="E13" i="34"/>
  <c r="D13" i="34"/>
  <c r="C13" i="34"/>
  <c r="B13" i="34"/>
  <c r="E12" i="34"/>
  <c r="D12" i="34"/>
  <c r="C12" i="34"/>
  <c r="B12" i="34"/>
  <c r="E11" i="34"/>
  <c r="D11" i="34"/>
  <c r="C11" i="34"/>
  <c r="B11" i="34"/>
  <c r="E10" i="34"/>
  <c r="D10" i="34"/>
  <c r="C10" i="34"/>
  <c r="B10" i="34"/>
  <c r="E9" i="34"/>
  <c r="D9" i="34"/>
  <c r="C9" i="34"/>
  <c r="B9" i="34"/>
  <c r="E8" i="34"/>
  <c r="D8" i="34"/>
  <c r="C8" i="34"/>
  <c r="B8" i="34"/>
  <c r="E7" i="34"/>
  <c r="D7" i="34"/>
  <c r="C7" i="34"/>
  <c r="B7" i="34"/>
  <c r="F7" i="34" s="1"/>
  <c r="E6" i="34"/>
  <c r="D6" i="34"/>
  <c r="C6" i="34"/>
  <c r="B6" i="34"/>
  <c r="E5" i="34"/>
  <c r="D5" i="34"/>
  <c r="C5" i="34"/>
  <c r="B5" i="34"/>
  <c r="F42" i="34" l="1"/>
  <c r="F47" i="34"/>
  <c r="F10" i="34"/>
  <c r="F15" i="34"/>
  <c r="F30" i="34"/>
  <c r="F35" i="34"/>
  <c r="F50" i="34"/>
  <c r="F55" i="34"/>
  <c r="F70" i="34"/>
  <c r="F54" i="34"/>
  <c r="F62" i="34"/>
  <c r="F6" i="34"/>
  <c r="F11" i="34"/>
  <c r="F26" i="34"/>
  <c r="F46" i="34"/>
  <c r="F51" i="34"/>
  <c r="F66" i="34"/>
  <c r="F18" i="34"/>
  <c r="F38" i="34"/>
  <c r="F43" i="34"/>
  <c r="F58" i="34"/>
  <c r="D72" i="34"/>
  <c r="E72" i="34"/>
  <c r="F22" i="34"/>
  <c r="F34" i="34"/>
  <c r="F27" i="34"/>
  <c r="F59" i="34"/>
  <c r="F63" i="34"/>
  <c r="F67" i="34"/>
  <c r="F71" i="34"/>
  <c r="F23" i="34"/>
  <c r="F31" i="34"/>
  <c r="F8" i="34"/>
  <c r="F12" i="34"/>
  <c r="F16" i="34"/>
  <c r="F20" i="34"/>
  <c r="F24" i="34"/>
  <c r="F28" i="34"/>
  <c r="F32" i="34"/>
  <c r="F36" i="34"/>
  <c r="F40" i="34"/>
  <c r="F44" i="34"/>
  <c r="F48" i="34"/>
  <c r="F52" i="34"/>
  <c r="F56" i="34"/>
  <c r="F60" i="34"/>
  <c r="F64" i="34"/>
  <c r="F68" i="34"/>
  <c r="C72" i="34"/>
  <c r="B72" i="34"/>
  <c r="F5" i="34"/>
  <c r="F9" i="34"/>
  <c r="F13" i="34"/>
  <c r="F17" i="34"/>
  <c r="F21" i="34"/>
  <c r="F25" i="34"/>
  <c r="F29" i="34"/>
  <c r="F33" i="34"/>
  <c r="F37" i="34"/>
  <c r="F41" i="34"/>
  <c r="F45" i="34"/>
  <c r="F49" i="34"/>
  <c r="F53" i="34"/>
  <c r="F57" i="34"/>
  <c r="F61" i="34"/>
  <c r="F65" i="34"/>
  <c r="F69" i="34"/>
  <c r="F72" i="34" l="1"/>
</calcChain>
</file>

<file path=xl/sharedStrings.xml><?xml version="1.0" encoding="utf-8"?>
<sst xmlns="http://schemas.openxmlformats.org/spreadsheetml/2006/main" count="2002" uniqueCount="194">
  <si>
    <t>TOTALS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</si>
  <si>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</si>
  <si>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</si>
  <si>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</si>
  <si>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</si>
  <si>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</si>
  <si>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</si>
  <si>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</si>
  <si>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</si>
  <si>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</si>
  <si>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</si>
  <si>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</si>
  <si>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</si>
  <si>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</si>
  <si>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</si>
  <si>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</si>
  <si>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</si>
  <si>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</si>
  <si>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</si>
  <si>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</si>
  <si>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</si>
  <si>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</si>
  <si>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</si>
  <si>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</si>
  <si>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</si>
  <si>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</si>
  <si>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</si>
  <si>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</si>
  <si>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</si>
  <si>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</si>
  <si>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</si>
  <si>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</si>
  <si>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</si>
  <si>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</si>
  <si>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</si>
  <si>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</si>
  <si>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</si>
  <si>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</si>
  <si>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</si>
  <si>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</si>
  <si>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</si>
  <si>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</si>
  <si>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</si>
  <si>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</si>
  <si>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</si>
  <si>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</si>
  <si>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</si>
  <si>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</si>
  <si>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</si>
  <si>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</si>
  <si>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</si>
  <si>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</si>
  <si>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</si>
  <si>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</si>
  <si>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</si>
  <si>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</si>
  <si>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</si>
  <si>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</si>
  <si>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 JOHNS</t>
  </si>
  <si>
    <t>ST. LUCIE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</si>
  <si>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</si>
  <si>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</si>
  <si>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</si>
  <si>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</si>
  <si>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</si>
  <si>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</si>
  <si>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</si>
  <si>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</si>
  <si>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ACTIVE REGISTERED VOTERS BY PARTY AFFILIATION BY COUNTY</t>
  </si>
  <si>
    <t>Monthly Report - Net Activity by Party Affiliation - Year-to-Date Total</t>
  </si>
  <si>
    <t>Monthly Report - Voter Registration by Party Affiliation - January</t>
  </si>
  <si>
    <t>Monthly Report - Voter Registration by Party Affiliation - February</t>
  </si>
  <si>
    <t>Monthly Report - Voter Registration by Party Affiliation - April</t>
  </si>
  <si>
    <t>Monthly Report - Voter Registration by Party Affiliation - May</t>
  </si>
  <si>
    <t>Monthly Report - Voter Registration by Party Affiliation - June</t>
  </si>
  <si>
    <t>Monthly Report - Voter Registration by Party Affiliation - July</t>
  </si>
  <si>
    <t>Monthly Report - Voter Registration by Party Affiliation - August</t>
  </si>
  <si>
    <t>Monthly Report - Voter Registration by Party Affiliation - September</t>
  </si>
  <si>
    <t>Monthly Report - Voter Registration by Party Affiliation - October</t>
  </si>
  <si>
    <t>Monthly Report - Voter Registration by Party Affiliation - November</t>
  </si>
  <si>
    <t>Monthly Report - Voter Registration by Party Affiliation - December</t>
  </si>
  <si>
    <t>Monthly Report - Net Activity by Party Affiliation - January to February</t>
  </si>
  <si>
    <t>Monthly Report - Net Activity by Party Affiliation - March to April</t>
  </si>
  <si>
    <t>Monthly Report - Net Activity by Party Affiliation - April to May</t>
  </si>
  <si>
    <t>Monthly Report - Net Activity by Party Affiliation - May to June</t>
  </si>
  <si>
    <t>Monthly Report - Net Activity by Party Affiliation - June to July</t>
  </si>
  <si>
    <t>Monthly Report - Net Activity by Party Affiliation - July to August</t>
  </si>
  <si>
    <t>Monthly Report - Net Activity by Party Affiliation - September to October</t>
  </si>
  <si>
    <t>Monthly Report - Net Activity by Party Affiliation - October to November</t>
  </si>
  <si>
    <t>Monthly Report - Net Activity by Party Affiliation - November to December</t>
  </si>
  <si>
    <t>Monthly Report - Voter Registration by Party Affiliation - Prior December</t>
  </si>
  <si>
    <t>Monthly Report - Net Activity by Party Affiliation - December to January</t>
  </si>
  <si>
    <t>County</t>
  </si>
  <si>
    <t>Republican Party Of Florida</t>
  </si>
  <si>
    <t>Florida Democratic Party</t>
  </si>
  <si>
    <t>Minor Party</t>
  </si>
  <si>
    <t>No Party Affiliation</t>
  </si>
  <si>
    <t>Totals</t>
  </si>
  <si>
    <t xml:space="preserve">Alachua  </t>
  </si>
  <si>
    <t xml:space="preserve">Baker  </t>
  </si>
  <si>
    <t xml:space="preserve">Bay  </t>
  </si>
  <si>
    <t xml:space="preserve">Bradford  </t>
  </si>
  <si>
    <t xml:space="preserve">Brevard  </t>
  </si>
  <si>
    <t xml:space="preserve">Broward  </t>
  </si>
  <si>
    <t xml:space="preserve">Calhoun  </t>
  </si>
  <si>
    <t xml:space="preserve">Charlotte  </t>
  </si>
  <si>
    <t xml:space="preserve">Citrus  </t>
  </si>
  <si>
    <t xml:space="preserve">Clay  </t>
  </si>
  <si>
    <t xml:space="preserve">Collier  </t>
  </si>
  <si>
    <t xml:space="preserve">Columbia  </t>
  </si>
  <si>
    <t xml:space="preserve">Desoto  </t>
  </si>
  <si>
    <t xml:space="preserve">Dixie  </t>
  </si>
  <si>
    <t xml:space="preserve">Duval  </t>
  </si>
  <si>
    <t xml:space="preserve">Escambia  </t>
  </si>
  <si>
    <t xml:space="preserve">Flagler  </t>
  </si>
  <si>
    <t xml:space="preserve">Franklin  </t>
  </si>
  <si>
    <t xml:space="preserve">Gadsden  </t>
  </si>
  <si>
    <t xml:space="preserve">Gilchrist  </t>
  </si>
  <si>
    <t xml:space="preserve">Glades  </t>
  </si>
  <si>
    <t xml:space="preserve">Gulf  </t>
  </si>
  <si>
    <t xml:space="preserve">Hamilton  </t>
  </si>
  <si>
    <t xml:space="preserve">Hardee  </t>
  </si>
  <si>
    <t xml:space="preserve">Hendry  </t>
  </si>
  <si>
    <t xml:space="preserve">Hernando  </t>
  </si>
  <si>
    <t xml:space="preserve">Highlands  </t>
  </si>
  <si>
    <t xml:space="preserve">Hillsborough  </t>
  </si>
  <si>
    <t xml:space="preserve">Holmes  </t>
  </si>
  <si>
    <t xml:space="preserve">Indian River  </t>
  </si>
  <si>
    <t xml:space="preserve">Jackson  </t>
  </si>
  <si>
    <t xml:space="preserve">Jefferson  </t>
  </si>
  <si>
    <t xml:space="preserve">Lafayette  </t>
  </si>
  <si>
    <t xml:space="preserve">Lake  </t>
  </si>
  <si>
    <t xml:space="preserve">Lee  </t>
  </si>
  <si>
    <t xml:space="preserve">Leon  </t>
  </si>
  <si>
    <t xml:space="preserve">Levy  </t>
  </si>
  <si>
    <t xml:space="preserve">Liberty  </t>
  </si>
  <si>
    <t xml:space="preserve">Madison  </t>
  </si>
  <si>
    <t xml:space="preserve">Manatee  </t>
  </si>
  <si>
    <t xml:space="preserve">Marion  </t>
  </si>
  <si>
    <t xml:space="preserve">Martin  </t>
  </si>
  <si>
    <t xml:space="preserve">Miami-Dade  </t>
  </si>
  <si>
    <t xml:space="preserve">Monroe  </t>
  </si>
  <si>
    <t xml:space="preserve">Nassau  </t>
  </si>
  <si>
    <t xml:space="preserve">Okaloosa  </t>
  </si>
  <si>
    <t xml:space="preserve">Okeechobee  </t>
  </si>
  <si>
    <t xml:space="preserve">Orange  </t>
  </si>
  <si>
    <t xml:space="preserve">Osceola  </t>
  </si>
  <si>
    <t xml:space="preserve">Palm Beach  </t>
  </si>
  <si>
    <t xml:space="preserve">Pasco  </t>
  </si>
  <si>
    <t xml:space="preserve">Pinellas  </t>
  </si>
  <si>
    <t xml:space="preserve">Polk  </t>
  </si>
  <si>
    <t xml:space="preserve">Putnam  </t>
  </si>
  <si>
    <t xml:space="preserve">Santa Rosa  </t>
  </si>
  <si>
    <t xml:space="preserve">Sarasota  </t>
  </si>
  <si>
    <t xml:space="preserve">Seminole  </t>
  </si>
  <si>
    <t xml:space="preserve">St. Johns  </t>
  </si>
  <si>
    <t xml:space="preserve">St. Lucie  </t>
  </si>
  <si>
    <t xml:space="preserve">Sumter  </t>
  </si>
  <si>
    <t xml:space="preserve">Suwannee  </t>
  </si>
  <si>
    <t xml:space="preserve">Taylor  </t>
  </si>
  <si>
    <t xml:space="preserve">Union  </t>
  </si>
  <si>
    <t xml:space="preserve">Volusia  </t>
  </si>
  <si>
    <t xml:space="preserve">Wakulla  </t>
  </si>
  <si>
    <t xml:space="preserve">Walton  </t>
  </si>
  <si>
    <t xml:space="preserve">Washington  </t>
  </si>
  <si>
    <t>Monthly Report - Voter Registration by Party Affiliation - March</t>
  </si>
  <si>
    <t>Data as of 12/31/2025</t>
  </si>
  <si>
    <t>Data as of 01/31/2026</t>
  </si>
  <si>
    <t>Data as of 02/28/2026</t>
  </si>
  <si>
    <t>Data as of 03/31/2026</t>
  </si>
  <si>
    <t>Data as of 04/30/2026</t>
  </si>
  <si>
    <t>Data as of 05/31/2026</t>
  </si>
  <si>
    <t>Data as of 06/30/2026</t>
  </si>
  <si>
    <t>Data as of 07/31/2026</t>
  </si>
  <si>
    <t>Data as of 08/31/2026</t>
  </si>
  <si>
    <t>Data as of 09/30/2026</t>
  </si>
  <si>
    <t>Data as of 10/31/2026</t>
  </si>
  <si>
    <t>Data as of 11/30/2026</t>
  </si>
  <si>
    <t>Data as of 12/31/2026</t>
  </si>
  <si>
    <t>Data comparison between 12/31/2025 - 01/31/2026</t>
  </si>
  <si>
    <t>Data comparison between 01/31/2026 - 02/28/2026</t>
  </si>
  <si>
    <t>Monthly Report - Net Activity by Party Affiliation - February to March</t>
  </si>
  <si>
    <t>Data comparison between 02/28/2026 - 03/31/2026</t>
  </si>
  <si>
    <t>Data comparison between 03/31/2026 - 4/30/2026</t>
  </si>
  <si>
    <t>Data comparison between 04/30/2026 - 5/31/2026</t>
  </si>
  <si>
    <t>Data comparison between 05/31/2026 - 06/30/2026</t>
  </si>
  <si>
    <t>Data comparison between 06/30/2026 - 07/31/2026</t>
  </si>
  <si>
    <t>Data comparison between 07/31/2026 - 08/31/2026</t>
  </si>
  <si>
    <t>Monthly Report - Net Activity by Party Affiliation -  August to September</t>
  </si>
  <si>
    <t>Data comparison between 08/31/2026 - 09/30/2026</t>
  </si>
  <si>
    <t>Data comparison between 09/30/2026 - 10/31/2026</t>
  </si>
  <si>
    <t>Data comparison between 10/31/2026 - 11/30/2026</t>
  </si>
  <si>
    <t>Data comparison between 11/30/2026 - 12/31/2026</t>
  </si>
  <si>
    <t>Data comparison between 01/31/2026 - 12/31/2026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</si>
</sst>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11"/>
      <color rgb="FF333333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0" fillId="0" borderId="0" xfId="0" applyAlignment="1">
      <alignment wrapText="1"/>
    </xf>
    <xf numFmtId="0" fontId="16" fillId="0" borderId="18" xfId="0" applyFont="1" applyBorder="1" applyAlignment="1">
      <alignment wrapText="1"/>
    </xf>
    <xf numFmtId="0" fontId="16" fillId="0" borderId="20" xfId="0" applyFont="1" applyBorder="1" applyAlignment="1">
      <alignment wrapText="1"/>
    </xf>
    <xf numFmtId="0" fontId="16" fillId="0" borderId="21" xfId="0" applyFont="1" applyBorder="1" applyAlignment="1">
      <alignment wrapText="1"/>
    </xf>
    <xf numFmtId="0" fontId="16" fillId="0" borderId="22" xfId="0" applyFont="1" applyBorder="1" applyAlignment="1">
      <alignment wrapText="1"/>
    </xf>
    <xf numFmtId="3" fontId="16" fillId="0" borderId="19" xfId="0" applyNumberFormat="1" applyFont="1" applyBorder="1" applyAlignment="1">
      <alignment wrapText="1"/>
    </xf>
    <xf numFmtId="0" fontId="18" fillId="0" borderId="23" xfId="0" applyFont="1" applyBorder="1" applyAlignment="1">
      <alignment vertical="center"/>
    </xf>
    <xf numFmtId="0" fontId="18" fillId="0" borderId="23" xfId="0" applyFont="1" applyBorder="1" applyAlignment="1">
      <alignment vertical="center" wrapText="1"/>
    </xf>
    <xf numFmtId="0" fontId="16" fillId="0" borderId="19" xfId="0" applyFont="1" applyBorder="1" applyAlignment="1">
      <alignment wrapText="1"/>
    </xf>
    <xf numFmtId="3" fontId="19" fillId="0" borderId="19" xfId="0" applyNumberFormat="1" applyFont="1" applyBorder="1"/>
    <xf numFmtId="0" fontId="16" fillId="0" borderId="0" xfId="0" applyFont="1"/>
    <xf numFmtId="0" fontId="16" fillId="0" borderId="0" xfId="0" applyFont="1" applyAlignment="1">
      <alignment wrapText="1"/>
    </xf>
    <xf numFmtId="3" fontId="16" fillId="0" borderId="0" xfId="0" applyNumberFormat="1" applyFont="1"/>
    <xf numFmtId="3" fontId="0" fillId="0" borderId="0" xfId="0" applyNumberFormat="1" applyAlignment="1">
      <alignment wrapText="1"/>
    </xf>
    <xf numFmtId="3" fontId="20" fillId="0" borderId="0" xfId="0" applyNumberFormat="1" applyFont="1"/>
    <xf numFmtId="0" fontId="16" fillId="0" borderId="24" xfId="0" applyFont="1" applyBorder="1" applyAlignment="1">
      <alignment wrapText="1"/>
    </xf>
    <xf numFmtId="0" fontId="0" fillId="0" borderId="25" xfId="0" applyBorder="1"/>
    <xf numFmtId="0" fontId="16" fillId="0" borderId="25" xfId="0" applyFont="1" applyBorder="1"/>
    <xf numFmtId="0" fontId="18" fillId="0" borderId="26" xfId="0" applyFont="1" applyBorder="1" applyAlignment="1">
      <alignment vertical="center" wrapText="1"/>
    </xf>
    <xf numFmtId="0" fontId="16" fillId="0" borderId="25" xfId="0" applyFont="1" applyBorder="1" applyAlignment="1">
      <alignment wrapText="1"/>
    </xf>
    <xf numFmtId="0" fontId="16" fillId="34" borderId="10" xfId="0" applyFont="1" applyFill="1" applyBorder="1" applyAlignment="1">
      <alignment horizontal="center" wrapText="1"/>
    </xf>
    <xf numFmtId="0" fontId="16" fillId="34" borderId="11" xfId="0" applyFont="1" applyFill="1" applyBorder="1" applyAlignment="1">
      <alignment horizontal="center" wrapText="1"/>
    </xf>
    <xf numFmtId="0" fontId="16" fillId="34" borderId="12" xfId="0" applyFont="1" applyFill="1" applyBorder="1" applyAlignment="1">
      <alignment horizontal="center" wrapText="1"/>
    </xf>
    <xf numFmtId="0" fontId="0" fillId="35" borderId="13" xfId="0" applyFill="1" applyBorder="1" applyAlignment="1">
      <alignment horizontal="center" wrapText="1"/>
    </xf>
    <xf numFmtId="0" fontId="0" fillId="35" borderId="0" xfId="0" applyFill="1" applyAlignment="1">
      <alignment horizontal="center" wrapText="1"/>
    </xf>
    <xf numFmtId="0" fontId="0" fillId="35" borderId="14" xfId="0" applyFill="1" applyBorder="1" applyAlignment="1">
      <alignment horizontal="center" wrapText="1"/>
    </xf>
    <xf numFmtId="0" fontId="0" fillId="33" borderId="15" xfId="0" applyFill="1" applyBorder="1" applyAlignment="1">
      <alignment horizontal="center" wrapText="1"/>
    </xf>
    <xf numFmtId="0" fontId="0" fillId="33" borderId="16" xfId="0" applyFill="1" applyBorder="1" applyAlignment="1">
      <alignment horizontal="center" wrapText="1"/>
    </xf>
    <xf numFmtId="0" fontId="0" fillId="33" borderId="17" xfId="0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NVRA\Monthly%20Voter%20Registration%20Reports\2026\party-affiliation-by-county-2026.xlsx" TargetMode="External"/><Relationship Id="rId1" Type="http://schemas.openxmlformats.org/officeDocument/2006/relationships/externalLinkPath" Target="party-affiliation-by-county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iorDecember"/>
      <sheetName val="January"/>
      <sheetName val="February"/>
      <sheetName val="March"/>
      <sheetName val="April"/>
      <sheetName val="May"/>
      <sheetName val="June"/>
      <sheetName val="July"/>
      <sheetName val="August"/>
      <sheetName val="September"/>
      <sheetName val="October"/>
      <sheetName val="November"/>
      <sheetName val="December"/>
      <sheetName val="NetPriorDecToJan"/>
      <sheetName val="NetJanToFeb"/>
      <sheetName val="NetFebToMar"/>
      <sheetName val="NetMarToApr"/>
      <sheetName val="NetAprToMay"/>
      <sheetName val="NetMayToJun"/>
      <sheetName val="NetJunToJul"/>
      <sheetName val="NetJulToAug"/>
      <sheetName val="NetAugToSep"/>
      <sheetName val="NetSepToOct"/>
      <sheetName val="NetOctToNov"/>
      <sheetName val="NetNovToDec"/>
      <sheetName val="Net-Year-to-Date Total"/>
    </sheetNames>
    <sheetDataSet>
      <sheetData sheetId="0">
        <row r="5">
          <cell r="B5">
            <v>47605</v>
          </cell>
          <cell r="C5">
            <v>72535</v>
          </cell>
          <cell r="D5">
            <v>5243</v>
          </cell>
          <cell r="E5">
            <v>36647</v>
          </cell>
        </row>
        <row r="6">
          <cell r="B6">
            <v>12321</v>
          </cell>
          <cell r="C6">
            <v>2852</v>
          </cell>
          <cell r="D6">
            <v>420</v>
          </cell>
          <cell r="E6">
            <v>1862</v>
          </cell>
        </row>
        <row r="7">
          <cell r="B7">
            <v>73223</v>
          </cell>
          <cell r="C7">
            <v>23521</v>
          </cell>
          <cell r="D7">
            <v>4902</v>
          </cell>
          <cell r="E7">
            <v>23806</v>
          </cell>
        </row>
        <row r="8">
          <cell r="B8">
            <v>10568</v>
          </cell>
          <cell r="C8">
            <v>3484</v>
          </cell>
          <cell r="D8">
            <v>457</v>
          </cell>
          <cell r="E8">
            <v>2056</v>
          </cell>
        </row>
        <row r="9">
          <cell r="B9">
            <v>201713</v>
          </cell>
          <cell r="C9">
            <v>109847</v>
          </cell>
          <cell r="D9">
            <v>17337</v>
          </cell>
          <cell r="E9">
            <v>105365</v>
          </cell>
        </row>
        <row r="10">
          <cell r="B10">
            <v>263498</v>
          </cell>
          <cell r="C10">
            <v>461220</v>
          </cell>
          <cell r="D10">
            <v>28556</v>
          </cell>
          <cell r="E10">
            <v>308727</v>
          </cell>
        </row>
        <row r="11">
          <cell r="B11">
            <v>4770</v>
          </cell>
          <cell r="C11">
            <v>1931</v>
          </cell>
          <cell r="D11">
            <v>99</v>
          </cell>
          <cell r="E11">
            <v>760</v>
          </cell>
        </row>
        <row r="12">
          <cell r="B12">
            <v>80445</v>
          </cell>
          <cell r="C12">
            <v>29002</v>
          </cell>
          <cell r="D12">
            <v>6305</v>
          </cell>
          <cell r="E12">
            <v>33202</v>
          </cell>
        </row>
        <row r="13">
          <cell r="B13">
            <v>69057</v>
          </cell>
          <cell r="C13">
            <v>20566</v>
          </cell>
          <cell r="D13">
            <v>4656</v>
          </cell>
          <cell r="E13">
            <v>22444</v>
          </cell>
        </row>
        <row r="14">
          <cell r="B14">
            <v>86930</v>
          </cell>
          <cell r="C14">
            <v>30041</v>
          </cell>
          <cell r="D14">
            <v>5579</v>
          </cell>
          <cell r="E14">
            <v>29298</v>
          </cell>
        </row>
        <row r="15">
          <cell r="B15">
            <v>144768</v>
          </cell>
          <cell r="C15">
            <v>50327</v>
          </cell>
          <cell r="D15">
            <v>7993</v>
          </cell>
          <cell r="E15">
            <v>58660</v>
          </cell>
        </row>
        <row r="16">
          <cell r="B16">
            <v>23836</v>
          </cell>
          <cell r="C16">
            <v>9499</v>
          </cell>
          <cell r="D16">
            <v>1255</v>
          </cell>
          <cell r="E16">
            <v>6190</v>
          </cell>
        </row>
        <row r="17">
          <cell r="B17">
            <v>8007</v>
          </cell>
          <cell r="C17">
            <v>4040</v>
          </cell>
          <cell r="D17">
            <v>483</v>
          </cell>
          <cell r="E17">
            <v>3010</v>
          </cell>
        </row>
        <row r="18">
          <cell r="B18">
            <v>6719</v>
          </cell>
          <cell r="C18">
            <v>1629</v>
          </cell>
          <cell r="D18">
            <v>232</v>
          </cell>
          <cell r="E18">
            <v>1326</v>
          </cell>
        </row>
        <row r="19">
          <cell r="B19">
            <v>234274</v>
          </cell>
          <cell r="C19">
            <v>238810</v>
          </cell>
          <cell r="D19">
            <v>22168</v>
          </cell>
          <cell r="E19">
            <v>141279</v>
          </cell>
        </row>
        <row r="20">
          <cell r="B20">
            <v>100289</v>
          </cell>
          <cell r="C20">
            <v>61009</v>
          </cell>
          <cell r="D20">
            <v>7241</v>
          </cell>
          <cell r="E20">
            <v>42004</v>
          </cell>
        </row>
        <row r="21">
          <cell r="B21">
            <v>49093</v>
          </cell>
          <cell r="C21">
            <v>22983</v>
          </cell>
          <cell r="D21">
            <v>3844</v>
          </cell>
          <cell r="E21">
            <v>20449</v>
          </cell>
        </row>
        <row r="22">
          <cell r="B22">
            <v>4112</v>
          </cell>
          <cell r="C22">
            <v>2212</v>
          </cell>
          <cell r="D22">
            <v>285</v>
          </cell>
          <cell r="E22">
            <v>1137</v>
          </cell>
        </row>
        <row r="23">
          <cell r="B23">
            <v>5808</v>
          </cell>
          <cell r="C23">
            <v>17445</v>
          </cell>
          <cell r="D23">
            <v>474</v>
          </cell>
          <cell r="E23">
            <v>2789</v>
          </cell>
        </row>
        <row r="24">
          <cell r="B24">
            <v>9006</v>
          </cell>
          <cell r="C24">
            <v>1752</v>
          </cell>
          <cell r="D24">
            <v>459</v>
          </cell>
          <cell r="E24">
            <v>1574</v>
          </cell>
        </row>
        <row r="25">
          <cell r="B25">
            <v>3981</v>
          </cell>
          <cell r="C25">
            <v>1404</v>
          </cell>
          <cell r="D25">
            <v>204</v>
          </cell>
          <cell r="E25">
            <v>1064</v>
          </cell>
        </row>
        <row r="26">
          <cell r="B26">
            <v>7027</v>
          </cell>
          <cell r="C26">
            <v>2325</v>
          </cell>
          <cell r="D26">
            <v>368</v>
          </cell>
          <cell r="E26">
            <v>1290</v>
          </cell>
        </row>
        <row r="27">
          <cell r="B27">
            <v>3630</v>
          </cell>
          <cell r="C27">
            <v>2324</v>
          </cell>
          <cell r="D27">
            <v>195</v>
          </cell>
          <cell r="E27">
            <v>799</v>
          </cell>
        </row>
        <row r="28">
          <cell r="B28">
            <v>6803</v>
          </cell>
          <cell r="C28">
            <v>2718</v>
          </cell>
          <cell r="D28">
            <v>364</v>
          </cell>
          <cell r="E28">
            <v>2225</v>
          </cell>
        </row>
        <row r="29">
          <cell r="B29">
            <v>9216</v>
          </cell>
          <cell r="C29">
            <v>5324</v>
          </cell>
          <cell r="D29">
            <v>503</v>
          </cell>
          <cell r="E29">
            <v>3444</v>
          </cell>
        </row>
        <row r="30">
          <cell r="B30">
            <v>68961</v>
          </cell>
          <cell r="C30">
            <v>30172</v>
          </cell>
          <cell r="D30">
            <v>5361</v>
          </cell>
          <cell r="E30">
            <v>29531</v>
          </cell>
        </row>
        <row r="31">
          <cell r="B31">
            <v>35046</v>
          </cell>
          <cell r="C31">
            <v>13877</v>
          </cell>
          <cell r="D31">
            <v>2441</v>
          </cell>
          <cell r="E31">
            <v>12322</v>
          </cell>
        </row>
        <row r="32">
          <cell r="B32">
            <v>292783</v>
          </cell>
          <cell r="C32">
            <v>273402</v>
          </cell>
          <cell r="D32">
            <v>28824</v>
          </cell>
          <cell r="E32">
            <v>217941</v>
          </cell>
        </row>
        <row r="33">
          <cell r="B33">
            <v>8207</v>
          </cell>
          <cell r="C33">
            <v>1511</v>
          </cell>
          <cell r="D33">
            <v>263</v>
          </cell>
          <cell r="E33">
            <v>1181</v>
          </cell>
        </row>
        <row r="34">
          <cell r="B34">
            <v>61719</v>
          </cell>
          <cell r="C34">
            <v>26010</v>
          </cell>
          <cell r="D34">
            <v>4757</v>
          </cell>
          <cell r="E34">
            <v>24655</v>
          </cell>
        </row>
        <row r="35">
          <cell r="B35">
            <v>15758</v>
          </cell>
          <cell r="C35">
            <v>7843</v>
          </cell>
          <cell r="D35">
            <v>575</v>
          </cell>
          <cell r="E35">
            <v>2652</v>
          </cell>
        </row>
        <row r="36">
          <cell r="B36">
            <v>4654</v>
          </cell>
          <cell r="C36">
            <v>3803</v>
          </cell>
          <cell r="D36">
            <v>203</v>
          </cell>
          <cell r="E36">
            <v>1157</v>
          </cell>
        </row>
        <row r="37">
          <cell r="B37">
            <v>3290</v>
          </cell>
          <cell r="C37">
            <v>595</v>
          </cell>
          <cell r="D37">
            <v>71</v>
          </cell>
          <cell r="E37">
            <v>266</v>
          </cell>
        </row>
        <row r="38">
          <cell r="B38">
            <v>129315</v>
          </cell>
          <cell r="C38">
            <v>66578</v>
          </cell>
          <cell r="D38">
            <v>9500</v>
          </cell>
          <cell r="E38">
            <v>64027</v>
          </cell>
        </row>
        <row r="39">
          <cell r="B39">
            <v>239666</v>
          </cell>
          <cell r="C39">
            <v>104002</v>
          </cell>
          <cell r="D39">
            <v>16739</v>
          </cell>
          <cell r="E39">
            <v>125205</v>
          </cell>
        </row>
        <row r="40">
          <cell r="B40">
            <v>54470</v>
          </cell>
          <cell r="C40">
            <v>87637</v>
          </cell>
          <cell r="D40">
            <v>5607</v>
          </cell>
          <cell r="E40">
            <v>35968</v>
          </cell>
        </row>
        <row r="41">
          <cell r="B41">
            <v>18316</v>
          </cell>
          <cell r="C41">
            <v>6105</v>
          </cell>
          <cell r="D41">
            <v>1135</v>
          </cell>
          <cell r="E41">
            <v>4100</v>
          </cell>
        </row>
        <row r="42">
          <cell r="B42">
            <v>2813</v>
          </cell>
          <cell r="C42">
            <v>1198</v>
          </cell>
          <cell r="D42">
            <v>24</v>
          </cell>
          <cell r="E42">
            <v>450</v>
          </cell>
        </row>
        <row r="43">
          <cell r="B43">
            <v>5160</v>
          </cell>
          <cell r="C43">
            <v>3895</v>
          </cell>
          <cell r="D43">
            <v>134</v>
          </cell>
          <cell r="E43">
            <v>1188</v>
          </cell>
        </row>
        <row r="44">
          <cell r="B44">
            <v>137047</v>
          </cell>
          <cell r="C44">
            <v>66081</v>
          </cell>
          <cell r="D44">
            <v>9262</v>
          </cell>
          <cell r="E44">
            <v>63640</v>
          </cell>
        </row>
        <row r="45">
          <cell r="B45">
            <v>135306</v>
          </cell>
          <cell r="C45">
            <v>65933</v>
          </cell>
          <cell r="D45">
            <v>9783</v>
          </cell>
          <cell r="E45">
            <v>50753</v>
          </cell>
        </row>
        <row r="46">
          <cell r="B46">
            <v>62089</v>
          </cell>
          <cell r="C46">
            <v>23481</v>
          </cell>
          <cell r="D46">
            <v>4734</v>
          </cell>
          <cell r="E46">
            <v>24077</v>
          </cell>
        </row>
        <row r="47">
          <cell r="B47">
            <v>449428</v>
          </cell>
          <cell r="C47">
            <v>407810</v>
          </cell>
          <cell r="D47">
            <v>32118</v>
          </cell>
          <cell r="E47">
            <v>389080</v>
          </cell>
        </row>
        <row r="48">
          <cell r="B48">
            <v>24756</v>
          </cell>
          <cell r="C48">
            <v>14762</v>
          </cell>
          <cell r="D48">
            <v>2058</v>
          </cell>
          <cell r="E48">
            <v>12573</v>
          </cell>
        </row>
        <row r="49">
          <cell r="B49">
            <v>48402</v>
          </cell>
          <cell r="C49">
            <v>13370</v>
          </cell>
          <cell r="D49">
            <v>2988</v>
          </cell>
          <cell r="E49">
            <v>14808</v>
          </cell>
        </row>
        <row r="50">
          <cell r="B50">
            <v>85010</v>
          </cell>
          <cell r="C50">
            <v>23658</v>
          </cell>
          <cell r="D50">
            <v>5234</v>
          </cell>
          <cell r="E50">
            <v>30600</v>
          </cell>
        </row>
        <row r="51">
          <cell r="B51">
            <v>12092</v>
          </cell>
          <cell r="C51">
            <v>4281</v>
          </cell>
          <cell r="D51">
            <v>789</v>
          </cell>
          <cell r="E51">
            <v>3099</v>
          </cell>
        </row>
        <row r="52">
          <cell r="B52">
            <v>226534</v>
          </cell>
          <cell r="C52">
            <v>317412</v>
          </cell>
          <cell r="D52">
            <v>29590</v>
          </cell>
          <cell r="E52">
            <v>245814</v>
          </cell>
        </row>
        <row r="53">
          <cell r="B53">
            <v>68156</v>
          </cell>
          <cell r="C53">
            <v>80275</v>
          </cell>
          <cell r="D53">
            <v>8799</v>
          </cell>
          <cell r="E53">
            <v>69916</v>
          </cell>
        </row>
        <row r="54">
          <cell r="B54">
            <v>294233</v>
          </cell>
          <cell r="C54">
            <v>308936</v>
          </cell>
          <cell r="D54">
            <v>32150</v>
          </cell>
          <cell r="E54">
            <v>234385</v>
          </cell>
        </row>
        <row r="55">
          <cell r="B55">
            <v>176954</v>
          </cell>
          <cell r="C55">
            <v>97026</v>
          </cell>
          <cell r="D55">
            <v>16357</v>
          </cell>
          <cell r="E55">
            <v>99344</v>
          </cell>
        </row>
        <row r="56">
          <cell r="B56">
            <v>238556</v>
          </cell>
          <cell r="C56">
            <v>190967</v>
          </cell>
          <cell r="D56">
            <v>21254</v>
          </cell>
          <cell r="E56">
            <v>154388</v>
          </cell>
        </row>
        <row r="57">
          <cell r="B57">
            <v>188526</v>
          </cell>
          <cell r="C57">
            <v>128742</v>
          </cell>
          <cell r="D57">
            <v>16942</v>
          </cell>
          <cell r="E57">
            <v>108036</v>
          </cell>
        </row>
        <row r="58">
          <cell r="B58">
            <v>25459</v>
          </cell>
          <cell r="C58">
            <v>10606</v>
          </cell>
          <cell r="D58">
            <v>1306</v>
          </cell>
          <cell r="E58">
            <v>6941</v>
          </cell>
        </row>
        <row r="59">
          <cell r="B59">
            <v>88905</v>
          </cell>
          <cell r="C59">
            <v>20152</v>
          </cell>
          <cell r="D59">
            <v>4997</v>
          </cell>
          <cell r="E59">
            <v>25005</v>
          </cell>
        </row>
        <row r="60">
          <cell r="B60">
            <v>159603</v>
          </cell>
          <cell r="C60">
            <v>80398</v>
          </cell>
          <cell r="D60">
            <v>10984</v>
          </cell>
          <cell r="E60">
            <v>74009</v>
          </cell>
        </row>
        <row r="61">
          <cell r="B61">
            <v>120658</v>
          </cell>
          <cell r="C61">
            <v>106794</v>
          </cell>
          <cell r="D61">
            <v>12585</v>
          </cell>
          <cell r="E61">
            <v>99755</v>
          </cell>
        </row>
        <row r="62">
          <cell r="B62">
            <v>130673</v>
          </cell>
          <cell r="C62">
            <v>46784</v>
          </cell>
          <cell r="D62">
            <v>7178</v>
          </cell>
          <cell r="E62">
            <v>48419</v>
          </cell>
        </row>
        <row r="63">
          <cell r="B63">
            <v>92229</v>
          </cell>
          <cell r="C63">
            <v>77782</v>
          </cell>
          <cell r="D63">
            <v>9755</v>
          </cell>
          <cell r="E63">
            <v>56458</v>
          </cell>
        </row>
        <row r="64">
          <cell r="B64">
            <v>75623</v>
          </cell>
          <cell r="C64">
            <v>23027</v>
          </cell>
          <cell r="D64">
            <v>3476</v>
          </cell>
          <cell r="E64">
            <v>23476</v>
          </cell>
        </row>
        <row r="65">
          <cell r="B65">
            <v>16648</v>
          </cell>
          <cell r="C65">
            <v>5068</v>
          </cell>
          <cell r="D65">
            <v>876</v>
          </cell>
          <cell r="E65">
            <v>3414</v>
          </cell>
        </row>
        <row r="66">
          <cell r="B66">
            <v>7432</v>
          </cell>
          <cell r="C66">
            <v>2882</v>
          </cell>
          <cell r="D66">
            <v>256</v>
          </cell>
          <cell r="E66">
            <v>972</v>
          </cell>
        </row>
        <row r="67">
          <cell r="B67">
            <v>4848</v>
          </cell>
          <cell r="C67">
            <v>1506</v>
          </cell>
          <cell r="D67">
            <v>139</v>
          </cell>
          <cell r="E67">
            <v>639</v>
          </cell>
        </row>
        <row r="68">
          <cell r="B68">
            <v>167721</v>
          </cell>
          <cell r="C68">
            <v>104669</v>
          </cell>
          <cell r="D68">
            <v>15599</v>
          </cell>
          <cell r="E68">
            <v>102022</v>
          </cell>
        </row>
        <row r="69">
          <cell r="B69">
            <v>13803</v>
          </cell>
          <cell r="C69">
            <v>6262</v>
          </cell>
          <cell r="D69">
            <v>908</v>
          </cell>
          <cell r="E69">
            <v>4102</v>
          </cell>
        </row>
        <row r="70">
          <cell r="B70">
            <v>41294</v>
          </cell>
          <cell r="C70">
            <v>7435</v>
          </cell>
          <cell r="D70">
            <v>2100</v>
          </cell>
          <cell r="E70">
            <v>9598</v>
          </cell>
        </row>
        <row r="71">
          <cell r="B71">
            <v>10512</v>
          </cell>
          <cell r="C71">
            <v>2863</v>
          </cell>
          <cell r="D71">
            <v>368</v>
          </cell>
          <cell r="E71">
            <v>1956</v>
          </cell>
        </row>
      </sheetData>
      <sheetData sheetId="1">
        <row r="5">
          <cell r="B5">
            <v>47744</v>
          </cell>
          <cell r="C5">
            <v>72709</v>
          </cell>
          <cell r="D5">
            <v>5294</v>
          </cell>
          <cell r="E5">
            <v>36866</v>
          </cell>
        </row>
        <row r="6">
          <cell r="B6">
            <v>12394</v>
          </cell>
          <cell r="C6">
            <v>2870</v>
          </cell>
          <cell r="D6">
            <v>430</v>
          </cell>
          <cell r="E6">
            <v>1884</v>
          </cell>
        </row>
        <row r="7">
          <cell r="B7">
            <v>73514</v>
          </cell>
          <cell r="C7">
            <v>23567</v>
          </cell>
          <cell r="D7">
            <v>4999</v>
          </cell>
          <cell r="E7">
            <v>23884</v>
          </cell>
        </row>
        <row r="8">
          <cell r="B8">
            <v>10528</v>
          </cell>
          <cell r="C8">
            <v>3481</v>
          </cell>
          <cell r="D8">
            <v>472</v>
          </cell>
          <cell r="E8">
            <v>2026</v>
          </cell>
        </row>
        <row r="9">
          <cell r="B9">
            <v>202335</v>
          </cell>
          <cell r="C9">
            <v>109997</v>
          </cell>
          <cell r="D9">
            <v>17528</v>
          </cell>
          <cell r="E9">
            <v>105768</v>
          </cell>
        </row>
        <row r="10">
          <cell r="B10">
            <v>265597</v>
          </cell>
          <cell r="C10">
            <v>462425</v>
          </cell>
          <cell r="D10">
            <v>29320</v>
          </cell>
          <cell r="E10">
            <v>310772</v>
          </cell>
        </row>
        <row r="11">
          <cell r="B11">
            <v>4786</v>
          </cell>
          <cell r="C11">
            <v>1928</v>
          </cell>
          <cell r="D11">
            <v>101</v>
          </cell>
          <cell r="E11">
            <v>765</v>
          </cell>
        </row>
        <row r="12">
          <cell r="B12">
            <v>81092</v>
          </cell>
          <cell r="C12">
            <v>29090</v>
          </cell>
          <cell r="D12">
            <v>6436</v>
          </cell>
          <cell r="E12">
            <v>33257</v>
          </cell>
        </row>
        <row r="13">
          <cell r="B13">
            <v>69194</v>
          </cell>
          <cell r="C13">
            <v>20565</v>
          </cell>
          <cell r="D13">
            <v>4721</v>
          </cell>
          <cell r="E13">
            <v>22438</v>
          </cell>
        </row>
        <row r="14">
          <cell r="B14">
            <v>87272</v>
          </cell>
          <cell r="C14">
            <v>30275</v>
          </cell>
          <cell r="D14">
            <v>5724</v>
          </cell>
          <cell r="E14">
            <v>29473</v>
          </cell>
        </row>
        <row r="15">
          <cell r="B15">
            <v>145143</v>
          </cell>
          <cell r="C15">
            <v>50408</v>
          </cell>
          <cell r="D15">
            <v>8071</v>
          </cell>
          <cell r="E15">
            <v>58675</v>
          </cell>
        </row>
        <row r="16">
          <cell r="B16">
            <v>23920</v>
          </cell>
          <cell r="C16">
            <v>9501</v>
          </cell>
          <cell r="D16">
            <v>1280</v>
          </cell>
          <cell r="E16">
            <v>6190</v>
          </cell>
        </row>
        <row r="17">
          <cell r="B17">
            <v>8021</v>
          </cell>
          <cell r="C17">
            <v>4048</v>
          </cell>
          <cell r="D17">
            <v>487</v>
          </cell>
          <cell r="E17">
            <v>3002</v>
          </cell>
        </row>
        <row r="18">
          <cell r="B18">
            <v>6731</v>
          </cell>
          <cell r="C18">
            <v>1630</v>
          </cell>
          <cell r="D18">
            <v>234</v>
          </cell>
          <cell r="E18">
            <v>1341</v>
          </cell>
        </row>
        <row r="19">
          <cell r="B19">
            <v>234411</v>
          </cell>
          <cell r="C19">
            <v>238922</v>
          </cell>
          <cell r="D19">
            <v>22410</v>
          </cell>
          <cell r="E19">
            <v>141318</v>
          </cell>
        </row>
        <row r="20">
          <cell r="B20">
            <v>100633</v>
          </cell>
          <cell r="C20">
            <v>61153</v>
          </cell>
          <cell r="D20">
            <v>7349</v>
          </cell>
          <cell r="E20">
            <v>42159</v>
          </cell>
        </row>
        <row r="21">
          <cell r="B21">
            <v>49430</v>
          </cell>
          <cell r="C21">
            <v>23058</v>
          </cell>
          <cell r="D21">
            <v>3947</v>
          </cell>
          <cell r="E21">
            <v>20545</v>
          </cell>
        </row>
        <row r="22">
          <cell r="B22">
            <v>4104</v>
          </cell>
          <cell r="C22">
            <v>2205</v>
          </cell>
          <cell r="D22">
            <v>288</v>
          </cell>
          <cell r="E22">
            <v>1125</v>
          </cell>
        </row>
        <row r="23">
          <cell r="B23">
            <v>5833</v>
          </cell>
          <cell r="C23">
            <v>17395</v>
          </cell>
          <cell r="D23">
            <v>482</v>
          </cell>
          <cell r="E23">
            <v>2800</v>
          </cell>
        </row>
        <row r="24">
          <cell r="B24">
            <v>9035</v>
          </cell>
          <cell r="C24">
            <v>1748</v>
          </cell>
          <cell r="D24">
            <v>463</v>
          </cell>
          <cell r="E24">
            <v>1576</v>
          </cell>
        </row>
        <row r="25">
          <cell r="B25">
            <v>4008</v>
          </cell>
          <cell r="C25">
            <v>1413</v>
          </cell>
          <cell r="D25">
            <v>205</v>
          </cell>
          <cell r="E25">
            <v>1082</v>
          </cell>
        </row>
        <row r="26">
          <cell r="B26">
            <v>7059</v>
          </cell>
          <cell r="C26">
            <v>2318</v>
          </cell>
          <cell r="D26">
            <v>371</v>
          </cell>
          <cell r="E26">
            <v>1295</v>
          </cell>
        </row>
        <row r="27">
          <cell r="B27">
            <v>3647</v>
          </cell>
          <cell r="C27">
            <v>2325</v>
          </cell>
          <cell r="D27">
            <v>200</v>
          </cell>
          <cell r="E27">
            <v>802</v>
          </cell>
        </row>
        <row r="28">
          <cell r="B28">
            <v>6817</v>
          </cell>
          <cell r="C28">
            <v>2739</v>
          </cell>
          <cell r="D28">
            <v>360</v>
          </cell>
          <cell r="E28">
            <v>2229</v>
          </cell>
        </row>
        <row r="29">
          <cell r="B29">
            <v>9253</v>
          </cell>
          <cell r="C29">
            <v>5351</v>
          </cell>
          <cell r="D29">
            <v>516</v>
          </cell>
          <cell r="E29">
            <v>3478</v>
          </cell>
        </row>
        <row r="30">
          <cell r="B30">
            <v>69469</v>
          </cell>
          <cell r="C30">
            <v>30251</v>
          </cell>
          <cell r="D30">
            <v>5463</v>
          </cell>
          <cell r="E30">
            <v>29647</v>
          </cell>
        </row>
        <row r="31">
          <cell r="B31">
            <v>35179</v>
          </cell>
          <cell r="C31">
            <v>13929</v>
          </cell>
          <cell r="D31">
            <v>2489</v>
          </cell>
          <cell r="E31">
            <v>12335</v>
          </cell>
        </row>
        <row r="32">
          <cell r="B32">
            <v>294019</v>
          </cell>
          <cell r="C32">
            <v>274194</v>
          </cell>
          <cell r="D32">
            <v>29388</v>
          </cell>
          <cell r="E32">
            <v>218790</v>
          </cell>
        </row>
        <row r="33">
          <cell r="B33">
            <v>8219</v>
          </cell>
          <cell r="C33">
            <v>1507</v>
          </cell>
          <cell r="D33">
            <v>266</v>
          </cell>
          <cell r="E33">
            <v>1181</v>
          </cell>
        </row>
        <row r="34">
          <cell r="B34">
            <v>61877</v>
          </cell>
          <cell r="C34">
            <v>25969</v>
          </cell>
          <cell r="D34">
            <v>4829</v>
          </cell>
          <cell r="E34">
            <v>24566</v>
          </cell>
        </row>
        <row r="35">
          <cell r="B35">
            <v>15860</v>
          </cell>
          <cell r="C35">
            <v>7852</v>
          </cell>
          <cell r="D35">
            <v>601</v>
          </cell>
          <cell r="E35">
            <v>2657</v>
          </cell>
        </row>
        <row r="36">
          <cell r="B36">
            <v>4667</v>
          </cell>
          <cell r="C36">
            <v>3806</v>
          </cell>
          <cell r="D36">
            <v>208</v>
          </cell>
          <cell r="E36">
            <v>1158</v>
          </cell>
        </row>
        <row r="37">
          <cell r="B37">
            <v>3283</v>
          </cell>
          <cell r="C37">
            <v>598</v>
          </cell>
          <cell r="D37">
            <v>71</v>
          </cell>
          <cell r="E37">
            <v>268</v>
          </cell>
        </row>
        <row r="38">
          <cell r="B38">
            <v>129886</v>
          </cell>
          <cell r="C38">
            <v>66880</v>
          </cell>
          <cell r="D38">
            <v>9658</v>
          </cell>
          <cell r="E38">
            <v>64361</v>
          </cell>
        </row>
        <row r="39">
          <cell r="B39">
            <v>240950</v>
          </cell>
          <cell r="C39">
            <v>104519</v>
          </cell>
          <cell r="D39">
            <v>17049</v>
          </cell>
          <cell r="E39">
            <v>125620</v>
          </cell>
        </row>
        <row r="40">
          <cell r="B40">
            <v>54542</v>
          </cell>
          <cell r="C40">
            <v>87544</v>
          </cell>
          <cell r="D40">
            <v>5647</v>
          </cell>
          <cell r="E40">
            <v>35990</v>
          </cell>
        </row>
        <row r="41">
          <cell r="B41">
            <v>18389</v>
          </cell>
          <cell r="C41">
            <v>6122</v>
          </cell>
          <cell r="D41">
            <v>1143</v>
          </cell>
          <cell r="E41">
            <v>4095</v>
          </cell>
        </row>
        <row r="42">
          <cell r="B42">
            <v>2814</v>
          </cell>
          <cell r="C42">
            <v>1198</v>
          </cell>
          <cell r="D42">
            <v>24</v>
          </cell>
          <cell r="E42">
            <v>454</v>
          </cell>
        </row>
        <row r="43">
          <cell r="B43">
            <v>5177</v>
          </cell>
          <cell r="C43">
            <v>3893</v>
          </cell>
          <cell r="D43">
            <v>137</v>
          </cell>
          <cell r="E43">
            <v>1195</v>
          </cell>
        </row>
        <row r="44">
          <cell r="B44">
            <v>137876</v>
          </cell>
          <cell r="C44">
            <v>66442</v>
          </cell>
          <cell r="D44">
            <v>9406</v>
          </cell>
          <cell r="E44">
            <v>64027</v>
          </cell>
        </row>
        <row r="45">
          <cell r="B45">
            <v>135824</v>
          </cell>
          <cell r="C45">
            <v>66167</v>
          </cell>
          <cell r="D45">
            <v>9962</v>
          </cell>
          <cell r="E45">
            <v>50890</v>
          </cell>
        </row>
        <row r="46">
          <cell r="B46">
            <v>62307</v>
          </cell>
          <cell r="C46">
            <v>23510</v>
          </cell>
          <cell r="D46">
            <v>4807</v>
          </cell>
          <cell r="E46">
            <v>24102</v>
          </cell>
        </row>
        <row r="47">
          <cell r="B47">
            <v>450507</v>
          </cell>
          <cell r="C47">
            <v>407798</v>
          </cell>
          <cell r="D47">
            <v>32542</v>
          </cell>
          <cell r="E47">
            <v>389794</v>
          </cell>
        </row>
        <row r="48">
          <cell r="B48">
            <v>24846</v>
          </cell>
          <cell r="C48">
            <v>14755</v>
          </cell>
          <cell r="D48">
            <v>2102</v>
          </cell>
          <cell r="E48">
            <v>12585</v>
          </cell>
        </row>
        <row r="49">
          <cell r="B49">
            <v>48419</v>
          </cell>
          <cell r="C49">
            <v>13355</v>
          </cell>
          <cell r="D49">
            <v>3002</v>
          </cell>
          <cell r="E49">
            <v>14757</v>
          </cell>
        </row>
        <row r="50">
          <cell r="B50">
            <v>85217</v>
          </cell>
          <cell r="C50">
            <v>23724</v>
          </cell>
          <cell r="D50">
            <v>5298</v>
          </cell>
          <cell r="E50">
            <v>30614</v>
          </cell>
        </row>
        <row r="51">
          <cell r="B51">
            <v>12151</v>
          </cell>
          <cell r="C51">
            <v>4284</v>
          </cell>
          <cell r="D51">
            <v>814</v>
          </cell>
          <cell r="E51">
            <v>3115</v>
          </cell>
        </row>
        <row r="52">
          <cell r="B52">
            <v>223053</v>
          </cell>
          <cell r="C52">
            <v>311058</v>
          </cell>
          <cell r="D52">
            <v>29287</v>
          </cell>
          <cell r="E52">
            <v>239972</v>
          </cell>
        </row>
        <row r="53">
          <cell r="B53">
            <v>68553</v>
          </cell>
          <cell r="C53">
            <v>80645</v>
          </cell>
          <cell r="D53">
            <v>8993</v>
          </cell>
          <cell r="E53">
            <v>70179</v>
          </cell>
        </row>
        <row r="54">
          <cell r="B54">
            <v>294604</v>
          </cell>
          <cell r="C54">
            <v>308695</v>
          </cell>
          <cell r="D54">
            <v>32556</v>
          </cell>
          <cell r="E54">
            <v>234207</v>
          </cell>
        </row>
        <row r="55">
          <cell r="B55">
            <v>176693</v>
          </cell>
          <cell r="C55">
            <v>96715</v>
          </cell>
          <cell r="D55">
            <v>16474</v>
          </cell>
          <cell r="E55">
            <v>99049</v>
          </cell>
        </row>
        <row r="56">
          <cell r="B56">
            <v>239165</v>
          </cell>
          <cell r="C56">
            <v>191155</v>
          </cell>
          <cell r="D56">
            <v>21613</v>
          </cell>
          <cell r="E56">
            <v>154734</v>
          </cell>
        </row>
        <row r="57">
          <cell r="B57">
            <v>189293</v>
          </cell>
          <cell r="C57">
            <v>129454</v>
          </cell>
          <cell r="D57">
            <v>17282</v>
          </cell>
          <cell r="E57">
            <v>108847</v>
          </cell>
        </row>
        <row r="58">
          <cell r="B58">
            <v>25451</v>
          </cell>
          <cell r="C58">
            <v>10592</v>
          </cell>
          <cell r="D58">
            <v>1315</v>
          </cell>
          <cell r="E58">
            <v>6949</v>
          </cell>
        </row>
        <row r="59">
          <cell r="B59">
            <v>89116</v>
          </cell>
          <cell r="C59">
            <v>20180</v>
          </cell>
          <cell r="D59">
            <v>5059</v>
          </cell>
          <cell r="E59">
            <v>25050</v>
          </cell>
        </row>
        <row r="60">
          <cell r="B60">
            <v>159928</v>
          </cell>
          <cell r="C60">
            <v>80303</v>
          </cell>
          <cell r="D60">
            <v>11150</v>
          </cell>
          <cell r="E60">
            <v>73936</v>
          </cell>
        </row>
        <row r="61">
          <cell r="B61">
            <v>120943</v>
          </cell>
          <cell r="C61">
            <v>106979</v>
          </cell>
          <cell r="D61">
            <v>12772</v>
          </cell>
          <cell r="E61">
            <v>99769</v>
          </cell>
        </row>
        <row r="62">
          <cell r="B62">
            <v>131125</v>
          </cell>
          <cell r="C62">
            <v>46925</v>
          </cell>
          <cell r="D62">
            <v>7274</v>
          </cell>
          <cell r="E62">
            <v>48577</v>
          </cell>
        </row>
        <row r="63">
          <cell r="B63">
            <v>92553</v>
          </cell>
          <cell r="C63">
            <v>77994</v>
          </cell>
          <cell r="D63">
            <v>9943</v>
          </cell>
          <cell r="E63">
            <v>56530</v>
          </cell>
        </row>
        <row r="64">
          <cell r="B64">
            <v>76140</v>
          </cell>
          <cell r="C64">
            <v>23124</v>
          </cell>
          <cell r="D64">
            <v>3614</v>
          </cell>
          <cell r="E64">
            <v>23609</v>
          </cell>
        </row>
        <row r="65">
          <cell r="B65">
            <v>16748</v>
          </cell>
          <cell r="C65">
            <v>5076</v>
          </cell>
          <cell r="D65">
            <v>888</v>
          </cell>
          <cell r="E65">
            <v>3438</v>
          </cell>
        </row>
        <row r="66">
          <cell r="B66">
            <v>7439</v>
          </cell>
          <cell r="C66">
            <v>2877</v>
          </cell>
          <cell r="D66">
            <v>263</v>
          </cell>
          <cell r="E66">
            <v>969</v>
          </cell>
        </row>
        <row r="67">
          <cell r="B67">
            <v>4862</v>
          </cell>
          <cell r="C67">
            <v>1511</v>
          </cell>
          <cell r="D67">
            <v>146</v>
          </cell>
          <cell r="E67">
            <v>643</v>
          </cell>
        </row>
        <row r="68">
          <cell r="B68">
            <v>168464</v>
          </cell>
          <cell r="C68">
            <v>104848</v>
          </cell>
          <cell r="D68">
            <v>15821</v>
          </cell>
          <cell r="E68">
            <v>102284</v>
          </cell>
        </row>
        <row r="69">
          <cell r="B69">
            <v>13847</v>
          </cell>
          <cell r="C69">
            <v>6275</v>
          </cell>
          <cell r="D69">
            <v>931</v>
          </cell>
          <cell r="E69">
            <v>4119</v>
          </cell>
        </row>
        <row r="70">
          <cell r="B70">
            <v>41395</v>
          </cell>
          <cell r="C70">
            <v>7452</v>
          </cell>
          <cell r="D70">
            <v>2117</v>
          </cell>
          <cell r="E70">
            <v>9615</v>
          </cell>
        </row>
        <row r="71">
          <cell r="B71">
            <v>10349</v>
          </cell>
          <cell r="C71">
            <v>2801</v>
          </cell>
          <cell r="D71">
            <v>365</v>
          </cell>
          <cell r="E71">
            <v>1894</v>
          </cell>
        </row>
      </sheetData>
      <sheetData sheetId="2">
        <row r="5">
          <cell r="B5">
            <v>48084</v>
          </cell>
          <cell r="C5">
            <v>73186</v>
          </cell>
          <cell r="D5">
            <v>5451</v>
          </cell>
          <cell r="E5">
            <v>37288</v>
          </cell>
        </row>
        <row r="6">
          <cell r="B6">
            <v>12440</v>
          </cell>
          <cell r="C6">
            <v>2864</v>
          </cell>
          <cell r="D6">
            <v>439</v>
          </cell>
          <cell r="E6">
            <v>1886</v>
          </cell>
        </row>
        <row r="7">
          <cell r="B7">
            <v>73357</v>
          </cell>
          <cell r="C7">
            <v>23517</v>
          </cell>
          <cell r="D7">
            <v>5059</v>
          </cell>
          <cell r="E7">
            <v>23773</v>
          </cell>
        </row>
        <row r="8">
          <cell r="B8">
            <v>10611</v>
          </cell>
          <cell r="C8">
            <v>3481</v>
          </cell>
          <cell r="D8">
            <v>499</v>
          </cell>
          <cell r="E8">
            <v>2025</v>
          </cell>
        </row>
        <row r="9">
          <cell r="B9">
            <v>202230</v>
          </cell>
          <cell r="C9">
            <v>109789</v>
          </cell>
          <cell r="D9">
            <v>17590</v>
          </cell>
          <cell r="E9">
            <v>105751</v>
          </cell>
        </row>
        <row r="10">
          <cell r="B10">
            <v>267758</v>
          </cell>
          <cell r="C10">
            <v>464251</v>
          </cell>
          <cell r="D10">
            <v>30068</v>
          </cell>
          <cell r="E10">
            <v>312430</v>
          </cell>
        </row>
        <row r="11">
          <cell r="B11">
            <v>4771</v>
          </cell>
          <cell r="C11">
            <v>1914</v>
          </cell>
          <cell r="D11">
            <v>98</v>
          </cell>
          <cell r="E11">
            <v>761</v>
          </cell>
        </row>
        <row r="12">
          <cell r="B12">
            <v>81815</v>
          </cell>
          <cell r="C12">
            <v>29240</v>
          </cell>
          <cell r="D12">
            <v>6586</v>
          </cell>
          <cell r="E12">
            <v>33426</v>
          </cell>
        </row>
        <row r="13">
          <cell r="B13">
            <v>69632</v>
          </cell>
          <cell r="C13">
            <v>20622</v>
          </cell>
          <cell r="D13">
            <v>4842</v>
          </cell>
          <cell r="E13">
            <v>22505</v>
          </cell>
        </row>
        <row r="14">
          <cell r="B14">
            <v>87110</v>
          </cell>
          <cell r="C14">
            <v>30175</v>
          </cell>
          <cell r="D14">
            <v>5761</v>
          </cell>
          <cell r="E14">
            <v>29396</v>
          </cell>
        </row>
        <row r="15">
          <cell r="B15">
            <v>144559</v>
          </cell>
          <cell r="C15">
            <v>50057</v>
          </cell>
          <cell r="D15">
            <v>8088</v>
          </cell>
          <cell r="E15">
            <v>58321</v>
          </cell>
        </row>
        <row r="16">
          <cell r="B16">
            <v>24030</v>
          </cell>
          <cell r="C16">
            <v>9515</v>
          </cell>
          <cell r="D16">
            <v>1296</v>
          </cell>
          <cell r="E16">
            <v>6220</v>
          </cell>
        </row>
        <row r="17">
          <cell r="B17">
            <v>8048</v>
          </cell>
          <cell r="C17">
            <v>4065</v>
          </cell>
          <cell r="D17">
            <v>504</v>
          </cell>
          <cell r="E17">
            <v>3015</v>
          </cell>
        </row>
        <row r="18">
          <cell r="B18">
            <v>6785</v>
          </cell>
          <cell r="C18">
            <v>1635</v>
          </cell>
          <cell r="D18">
            <v>240</v>
          </cell>
          <cell r="E18">
            <v>1348</v>
          </cell>
        </row>
        <row r="19">
          <cell r="B19">
            <v>235017</v>
          </cell>
          <cell r="C19">
            <v>239799</v>
          </cell>
          <cell r="D19">
            <v>22717</v>
          </cell>
          <cell r="E19">
            <v>142014</v>
          </cell>
        </row>
        <row r="20">
          <cell r="B20">
            <v>98000</v>
          </cell>
          <cell r="C20">
            <v>58205</v>
          </cell>
          <cell r="D20">
            <v>7162</v>
          </cell>
          <cell r="E20">
            <v>38118</v>
          </cell>
        </row>
        <row r="21">
          <cell r="B21">
            <v>49736</v>
          </cell>
          <cell r="C21">
            <v>23111</v>
          </cell>
          <cell r="D21">
            <v>4017</v>
          </cell>
          <cell r="E21">
            <v>20687</v>
          </cell>
        </row>
        <row r="22">
          <cell r="B22">
            <v>4106</v>
          </cell>
          <cell r="C22">
            <v>2184</v>
          </cell>
          <cell r="D22">
            <v>295</v>
          </cell>
          <cell r="E22">
            <v>1121</v>
          </cell>
        </row>
        <row r="23">
          <cell r="B23">
            <v>5867</v>
          </cell>
          <cell r="C23">
            <v>17390</v>
          </cell>
          <cell r="D23">
            <v>488</v>
          </cell>
          <cell r="E23">
            <v>2816</v>
          </cell>
        </row>
        <row r="24">
          <cell r="B24">
            <v>8984</v>
          </cell>
          <cell r="C24">
            <v>1736</v>
          </cell>
          <cell r="D24">
            <v>470</v>
          </cell>
          <cell r="E24">
            <v>1554</v>
          </cell>
        </row>
        <row r="25">
          <cell r="B25">
            <v>4013</v>
          </cell>
          <cell r="C25">
            <v>1412</v>
          </cell>
          <cell r="D25">
            <v>208</v>
          </cell>
          <cell r="E25">
            <v>1080</v>
          </cell>
        </row>
        <row r="26">
          <cell r="B26">
            <v>7105</v>
          </cell>
          <cell r="C26">
            <v>2316</v>
          </cell>
          <cell r="D26">
            <v>375</v>
          </cell>
          <cell r="E26">
            <v>1301</v>
          </cell>
        </row>
        <row r="27">
          <cell r="B27">
            <v>3633</v>
          </cell>
          <cell r="C27">
            <v>2322</v>
          </cell>
          <cell r="D27">
            <v>205</v>
          </cell>
          <cell r="E27">
            <v>804</v>
          </cell>
        </row>
        <row r="28">
          <cell r="B28">
            <v>6853</v>
          </cell>
          <cell r="C28">
            <v>2749</v>
          </cell>
          <cell r="D28">
            <v>378</v>
          </cell>
          <cell r="E28">
            <v>2235</v>
          </cell>
        </row>
        <row r="29">
          <cell r="B29">
            <v>9326</v>
          </cell>
          <cell r="C29">
            <v>5381</v>
          </cell>
          <cell r="D29">
            <v>524</v>
          </cell>
          <cell r="E29">
            <v>3542</v>
          </cell>
        </row>
        <row r="30">
          <cell r="B30">
            <v>69371</v>
          </cell>
          <cell r="C30">
            <v>30175</v>
          </cell>
          <cell r="D30">
            <v>5489</v>
          </cell>
          <cell r="E30">
            <v>29538</v>
          </cell>
        </row>
        <row r="31">
          <cell r="B31">
            <v>35361</v>
          </cell>
          <cell r="C31">
            <v>14005</v>
          </cell>
          <cell r="D31">
            <v>2556</v>
          </cell>
          <cell r="E31">
            <v>12347</v>
          </cell>
        </row>
        <row r="32">
          <cell r="B32">
            <v>292644</v>
          </cell>
          <cell r="C32">
            <v>273065</v>
          </cell>
          <cell r="D32">
            <v>29565</v>
          </cell>
          <cell r="E32">
            <v>217582</v>
          </cell>
        </row>
        <row r="33">
          <cell r="B33">
            <v>8229</v>
          </cell>
          <cell r="C33">
            <v>1501</v>
          </cell>
          <cell r="D33">
            <v>268</v>
          </cell>
          <cell r="E33">
            <v>1178</v>
          </cell>
        </row>
        <row r="34">
          <cell r="B34">
            <v>62124</v>
          </cell>
          <cell r="C34">
            <v>26073</v>
          </cell>
          <cell r="D34">
            <v>4915</v>
          </cell>
          <cell r="E34">
            <v>24591</v>
          </cell>
        </row>
        <row r="35">
          <cell r="B35">
            <v>15889</v>
          </cell>
          <cell r="C35">
            <v>7845</v>
          </cell>
          <cell r="D35">
            <v>615</v>
          </cell>
          <cell r="E35">
            <v>2658</v>
          </cell>
        </row>
        <row r="36">
          <cell r="B36">
            <v>4643</v>
          </cell>
          <cell r="C36">
            <v>3789</v>
          </cell>
          <cell r="D36">
            <v>213</v>
          </cell>
          <cell r="E36">
            <v>1152</v>
          </cell>
        </row>
        <row r="37">
          <cell r="B37">
            <v>3275</v>
          </cell>
          <cell r="C37">
            <v>592</v>
          </cell>
          <cell r="D37">
            <v>70</v>
          </cell>
          <cell r="E37">
            <v>267</v>
          </cell>
        </row>
        <row r="38">
          <cell r="B38">
            <v>130413</v>
          </cell>
          <cell r="C38">
            <v>67196</v>
          </cell>
          <cell r="D38">
            <v>9819</v>
          </cell>
          <cell r="E38">
            <v>64667</v>
          </cell>
        </row>
        <row r="39">
          <cell r="B39">
            <v>242808</v>
          </cell>
          <cell r="C39">
            <v>105352</v>
          </cell>
          <cell r="D39">
            <v>17433</v>
          </cell>
          <cell r="E39">
            <v>126326</v>
          </cell>
        </row>
        <row r="40">
          <cell r="B40">
            <v>54639</v>
          </cell>
          <cell r="C40">
            <v>87632</v>
          </cell>
          <cell r="D40">
            <v>5714</v>
          </cell>
          <cell r="E40">
            <v>36060</v>
          </cell>
        </row>
        <row r="41">
          <cell r="B41">
            <v>18362</v>
          </cell>
          <cell r="C41">
            <v>6088</v>
          </cell>
          <cell r="D41">
            <v>1148</v>
          </cell>
          <cell r="E41">
            <v>4086</v>
          </cell>
        </row>
        <row r="42">
          <cell r="B42">
            <v>2825</v>
          </cell>
          <cell r="C42">
            <v>1199</v>
          </cell>
          <cell r="D42">
            <v>24</v>
          </cell>
          <cell r="E42">
            <v>458</v>
          </cell>
        </row>
        <row r="43">
          <cell r="B43">
            <v>5191</v>
          </cell>
          <cell r="C43">
            <v>3888</v>
          </cell>
          <cell r="D43">
            <v>137</v>
          </cell>
          <cell r="E43">
            <v>1208</v>
          </cell>
        </row>
        <row r="44">
          <cell r="B44">
            <v>138661</v>
          </cell>
          <cell r="C44">
            <v>66690</v>
          </cell>
          <cell r="D44">
            <v>9543</v>
          </cell>
          <cell r="E44">
            <v>64440</v>
          </cell>
        </row>
        <row r="45">
          <cell r="B45">
            <v>136495</v>
          </cell>
          <cell r="C45">
            <v>66425</v>
          </cell>
          <cell r="D45">
            <v>10166</v>
          </cell>
          <cell r="E45">
            <v>51167</v>
          </cell>
        </row>
        <row r="46">
          <cell r="B46">
            <v>62618</v>
          </cell>
          <cell r="C46">
            <v>23616</v>
          </cell>
          <cell r="D46">
            <v>4879</v>
          </cell>
          <cell r="E46">
            <v>24140</v>
          </cell>
        </row>
        <row r="47">
          <cell r="B47">
            <v>450677</v>
          </cell>
          <cell r="C47">
            <v>407346</v>
          </cell>
          <cell r="D47">
            <v>32924</v>
          </cell>
          <cell r="E47">
            <v>389692</v>
          </cell>
        </row>
        <row r="48">
          <cell r="B48">
            <v>24940</v>
          </cell>
          <cell r="C48">
            <v>14792</v>
          </cell>
          <cell r="D48">
            <v>2149</v>
          </cell>
          <cell r="E48">
            <v>12624</v>
          </cell>
        </row>
        <row r="49">
          <cell r="B49">
            <v>48517</v>
          </cell>
          <cell r="C49">
            <v>13379</v>
          </cell>
          <cell r="D49">
            <v>3041</v>
          </cell>
          <cell r="E49">
            <v>14800</v>
          </cell>
        </row>
        <row r="50">
          <cell r="B50">
            <v>85432</v>
          </cell>
          <cell r="C50">
            <v>23809</v>
          </cell>
          <cell r="D50">
            <v>5358</v>
          </cell>
          <cell r="E50">
            <v>30725</v>
          </cell>
        </row>
        <row r="51">
          <cell r="B51">
            <v>12215</v>
          </cell>
          <cell r="C51">
            <v>4309</v>
          </cell>
          <cell r="D51">
            <v>830</v>
          </cell>
          <cell r="E51">
            <v>3130</v>
          </cell>
        </row>
        <row r="52">
          <cell r="B52">
            <v>224120</v>
          </cell>
          <cell r="C52">
            <v>312583</v>
          </cell>
          <cell r="D52">
            <v>29884</v>
          </cell>
          <cell r="E52">
            <v>240750</v>
          </cell>
        </row>
        <row r="53">
          <cell r="B53">
            <v>68840</v>
          </cell>
          <cell r="C53">
            <v>80904</v>
          </cell>
          <cell r="D53">
            <v>9140</v>
          </cell>
          <cell r="E53">
            <v>70322</v>
          </cell>
        </row>
        <row r="54">
          <cell r="B54">
            <v>295249</v>
          </cell>
          <cell r="C54">
            <v>308540</v>
          </cell>
          <cell r="D54">
            <v>32929</v>
          </cell>
          <cell r="E54">
            <v>234114</v>
          </cell>
        </row>
        <row r="55">
          <cell r="B55">
            <v>178075</v>
          </cell>
          <cell r="C55">
            <v>97588</v>
          </cell>
          <cell r="D55">
            <v>16882</v>
          </cell>
          <cell r="E55">
            <v>99951</v>
          </cell>
        </row>
        <row r="56">
          <cell r="B56">
            <v>239810</v>
          </cell>
          <cell r="C56">
            <v>191441</v>
          </cell>
          <cell r="D56">
            <v>21979</v>
          </cell>
          <cell r="E56">
            <v>155069</v>
          </cell>
        </row>
        <row r="57">
          <cell r="B57">
            <v>190020</v>
          </cell>
          <cell r="C57">
            <v>130062</v>
          </cell>
          <cell r="D57">
            <v>17584</v>
          </cell>
          <cell r="E57">
            <v>109811</v>
          </cell>
        </row>
        <row r="58">
          <cell r="B58">
            <v>25455</v>
          </cell>
          <cell r="C58">
            <v>10594</v>
          </cell>
          <cell r="D58">
            <v>1332</v>
          </cell>
          <cell r="E58">
            <v>6956</v>
          </cell>
        </row>
        <row r="59">
          <cell r="B59">
            <v>89492</v>
          </cell>
          <cell r="C59">
            <v>20255</v>
          </cell>
          <cell r="D59">
            <v>5131</v>
          </cell>
          <cell r="E59">
            <v>25195</v>
          </cell>
        </row>
        <row r="60">
          <cell r="B60">
            <v>160209</v>
          </cell>
          <cell r="C60">
            <v>80265</v>
          </cell>
          <cell r="D60">
            <v>11282</v>
          </cell>
          <cell r="E60">
            <v>73924</v>
          </cell>
        </row>
        <row r="61">
          <cell r="B61">
            <v>121127</v>
          </cell>
          <cell r="C61">
            <v>107180</v>
          </cell>
          <cell r="D61">
            <v>12943</v>
          </cell>
          <cell r="E61">
            <v>99994</v>
          </cell>
        </row>
        <row r="62">
          <cell r="B62">
            <v>131103</v>
          </cell>
          <cell r="C62">
            <v>46868</v>
          </cell>
          <cell r="D62">
            <v>7364</v>
          </cell>
          <cell r="E62">
            <v>48598</v>
          </cell>
        </row>
        <row r="63">
          <cell r="B63">
            <v>93054</v>
          </cell>
          <cell r="C63">
            <v>78404</v>
          </cell>
          <cell r="D63">
            <v>10104</v>
          </cell>
          <cell r="E63">
            <v>56810</v>
          </cell>
        </row>
        <row r="64">
          <cell r="B64">
            <v>76533</v>
          </cell>
          <cell r="C64">
            <v>23236</v>
          </cell>
          <cell r="D64">
            <v>3700</v>
          </cell>
          <cell r="E64">
            <v>23668</v>
          </cell>
        </row>
        <row r="65">
          <cell r="B65">
            <v>16825</v>
          </cell>
          <cell r="C65">
            <v>5088</v>
          </cell>
          <cell r="D65">
            <v>915</v>
          </cell>
          <cell r="E65">
            <v>3457</v>
          </cell>
        </row>
        <row r="66">
          <cell r="B66">
            <v>7449</v>
          </cell>
          <cell r="C66">
            <v>2866</v>
          </cell>
          <cell r="D66">
            <v>275</v>
          </cell>
          <cell r="E66">
            <v>975</v>
          </cell>
        </row>
        <row r="67">
          <cell r="B67">
            <v>4858</v>
          </cell>
          <cell r="C67">
            <v>1514</v>
          </cell>
          <cell r="D67">
            <v>148</v>
          </cell>
          <cell r="E67">
            <v>657</v>
          </cell>
        </row>
        <row r="68">
          <cell r="B68">
            <v>169232</v>
          </cell>
          <cell r="C68">
            <v>105200</v>
          </cell>
          <cell r="D68">
            <v>16090</v>
          </cell>
          <cell r="E68">
            <v>102519</v>
          </cell>
        </row>
        <row r="69">
          <cell r="B69">
            <v>13902</v>
          </cell>
          <cell r="C69">
            <v>6280</v>
          </cell>
          <cell r="D69">
            <v>940</v>
          </cell>
          <cell r="E69">
            <v>4115</v>
          </cell>
        </row>
        <row r="70">
          <cell r="B70">
            <v>41418</v>
          </cell>
          <cell r="C70">
            <v>7419</v>
          </cell>
          <cell r="D70">
            <v>2148</v>
          </cell>
          <cell r="E70">
            <v>9554</v>
          </cell>
        </row>
        <row r="71">
          <cell r="B71">
            <v>9867</v>
          </cell>
          <cell r="C71">
            <v>2582</v>
          </cell>
          <cell r="D71">
            <v>337</v>
          </cell>
          <cell r="E71">
            <v>1644</v>
          </cell>
        </row>
      </sheetData>
      <sheetData sheetId="3">
        <row r="5">
          <cell r="B5">
            <v>48186</v>
          </cell>
          <cell r="C5">
            <v>73322</v>
          </cell>
          <cell r="D5">
            <v>5542</v>
          </cell>
          <cell r="E5">
            <v>37413</v>
          </cell>
        </row>
        <row r="6">
          <cell r="B6">
            <v>12471</v>
          </cell>
          <cell r="C6">
            <v>2865</v>
          </cell>
          <cell r="D6">
            <v>448</v>
          </cell>
          <cell r="E6">
            <v>1888</v>
          </cell>
        </row>
        <row r="7">
          <cell r="B7">
            <v>73739</v>
          </cell>
          <cell r="C7">
            <v>23597</v>
          </cell>
          <cell r="D7">
            <v>5148</v>
          </cell>
          <cell r="E7">
            <v>23904</v>
          </cell>
        </row>
        <row r="8">
          <cell r="B8">
            <v>10617</v>
          </cell>
          <cell r="C8">
            <v>3477</v>
          </cell>
          <cell r="D8">
            <v>503</v>
          </cell>
          <cell r="E8">
            <v>2019</v>
          </cell>
        </row>
        <row r="9">
          <cell r="B9">
            <v>201095</v>
          </cell>
          <cell r="C9">
            <v>108869</v>
          </cell>
          <cell r="D9">
            <v>17586</v>
          </cell>
          <cell r="E9">
            <v>104995</v>
          </cell>
        </row>
        <row r="10">
          <cell r="B10">
            <v>268516</v>
          </cell>
          <cell r="C10">
            <v>464638</v>
          </cell>
          <cell r="D10">
            <v>30400</v>
          </cell>
          <cell r="E10">
            <v>313336</v>
          </cell>
        </row>
        <row r="11">
          <cell r="B11">
            <v>4769</v>
          </cell>
          <cell r="C11">
            <v>1900</v>
          </cell>
          <cell r="D11">
            <v>99</v>
          </cell>
          <cell r="E11">
            <v>762</v>
          </cell>
        </row>
        <row r="12">
          <cell r="B12">
            <v>81723</v>
          </cell>
          <cell r="C12">
            <v>29128</v>
          </cell>
          <cell r="D12">
            <v>6652</v>
          </cell>
          <cell r="E12">
            <v>33260</v>
          </cell>
        </row>
        <row r="13">
          <cell r="B13">
            <v>70089</v>
          </cell>
          <cell r="C13">
            <v>20720</v>
          </cell>
          <cell r="D13">
            <v>4925</v>
          </cell>
          <cell r="E13">
            <v>22642</v>
          </cell>
        </row>
        <row r="14">
          <cell r="B14">
            <v>87024</v>
          </cell>
          <cell r="C14">
            <v>30213</v>
          </cell>
          <cell r="D14">
            <v>5836</v>
          </cell>
          <cell r="E14">
            <v>29274</v>
          </cell>
        </row>
        <row r="15">
          <cell r="B15">
            <v>143246</v>
          </cell>
          <cell r="C15">
            <v>49501</v>
          </cell>
          <cell r="D15">
            <v>8118</v>
          </cell>
          <cell r="E15">
            <v>57737</v>
          </cell>
        </row>
        <row r="16">
          <cell r="B16">
            <v>24016</v>
          </cell>
          <cell r="C16">
            <v>9406</v>
          </cell>
          <cell r="D16">
            <v>1307</v>
          </cell>
          <cell r="E16">
            <v>6121</v>
          </cell>
        </row>
        <row r="17">
          <cell r="B17">
            <v>8111</v>
          </cell>
          <cell r="C17">
            <v>4074</v>
          </cell>
          <cell r="D17">
            <v>515</v>
          </cell>
          <cell r="E17">
            <v>3047</v>
          </cell>
        </row>
        <row r="18">
          <cell r="B18">
            <v>6753</v>
          </cell>
          <cell r="C18">
            <v>1624</v>
          </cell>
          <cell r="D18">
            <v>246</v>
          </cell>
          <cell r="E18">
            <v>1337</v>
          </cell>
        </row>
        <row r="19">
          <cell r="B19">
            <v>235284</v>
          </cell>
          <cell r="C19">
            <v>240213</v>
          </cell>
          <cell r="D19">
            <v>23048</v>
          </cell>
          <cell r="E19">
            <v>142083</v>
          </cell>
        </row>
        <row r="20">
          <cell r="B20">
            <v>98305</v>
          </cell>
          <cell r="C20">
            <v>58387</v>
          </cell>
          <cell r="D20">
            <v>7282</v>
          </cell>
          <cell r="E20">
            <v>38316</v>
          </cell>
        </row>
        <row r="21">
          <cell r="B21">
            <v>49729</v>
          </cell>
          <cell r="C21">
            <v>23036</v>
          </cell>
          <cell r="D21">
            <v>4077</v>
          </cell>
          <cell r="E21">
            <v>20624</v>
          </cell>
        </row>
        <row r="22">
          <cell r="B22">
            <v>4078</v>
          </cell>
          <cell r="C22">
            <v>2156</v>
          </cell>
          <cell r="D22">
            <v>286</v>
          </cell>
          <cell r="E22">
            <v>1100</v>
          </cell>
        </row>
        <row r="23">
          <cell r="B23">
            <v>5907</v>
          </cell>
          <cell r="C23">
            <v>17430</v>
          </cell>
          <cell r="D23">
            <v>493</v>
          </cell>
          <cell r="E23">
            <v>2839</v>
          </cell>
        </row>
        <row r="24">
          <cell r="B24">
            <v>8980</v>
          </cell>
          <cell r="C24">
            <v>1709</v>
          </cell>
          <cell r="D24">
            <v>475</v>
          </cell>
          <cell r="E24">
            <v>1539</v>
          </cell>
        </row>
        <row r="25">
          <cell r="B25">
            <v>4034</v>
          </cell>
          <cell r="C25">
            <v>1411</v>
          </cell>
          <cell r="D25">
            <v>215</v>
          </cell>
          <cell r="E25">
            <v>1085</v>
          </cell>
        </row>
        <row r="26">
          <cell r="B26">
            <v>7104</v>
          </cell>
          <cell r="C26">
            <v>2304</v>
          </cell>
          <cell r="D26">
            <v>374</v>
          </cell>
          <cell r="E26">
            <v>1296</v>
          </cell>
        </row>
        <row r="27">
          <cell r="B27">
            <v>3648</v>
          </cell>
          <cell r="C27">
            <v>2326</v>
          </cell>
          <cell r="D27">
            <v>210</v>
          </cell>
          <cell r="E27">
            <v>808</v>
          </cell>
        </row>
        <row r="28">
          <cell r="B28">
            <v>6553</v>
          </cell>
          <cell r="C28">
            <v>2356</v>
          </cell>
          <cell r="D28">
            <v>387</v>
          </cell>
          <cell r="E28">
            <v>1940</v>
          </cell>
        </row>
        <row r="29">
          <cell r="B29">
            <v>9293</v>
          </cell>
          <cell r="C29">
            <v>5342</v>
          </cell>
          <cell r="D29">
            <v>527</v>
          </cell>
          <cell r="E29">
            <v>3523</v>
          </cell>
        </row>
        <row r="30">
          <cell r="B30">
            <v>69233</v>
          </cell>
          <cell r="C30">
            <v>29991</v>
          </cell>
          <cell r="D30">
            <v>5536</v>
          </cell>
          <cell r="E30">
            <v>29518</v>
          </cell>
        </row>
        <row r="31">
          <cell r="B31">
            <v>35511</v>
          </cell>
          <cell r="C31">
            <v>14056</v>
          </cell>
          <cell r="D31">
            <v>2608</v>
          </cell>
          <cell r="E31">
            <v>12366</v>
          </cell>
        </row>
        <row r="32">
          <cell r="B32">
            <v>293837</v>
          </cell>
          <cell r="C32">
            <v>273932</v>
          </cell>
          <cell r="D32">
            <v>30159</v>
          </cell>
          <cell r="E32">
            <v>218660</v>
          </cell>
        </row>
        <row r="33">
          <cell r="B33">
            <v>8238</v>
          </cell>
          <cell r="C33">
            <v>1495</v>
          </cell>
          <cell r="D33">
            <v>273</v>
          </cell>
          <cell r="E33">
            <v>1188</v>
          </cell>
        </row>
        <row r="34">
          <cell r="B34">
            <v>62169</v>
          </cell>
          <cell r="C34">
            <v>26097</v>
          </cell>
          <cell r="D34">
            <v>4996</v>
          </cell>
          <cell r="E34">
            <v>24538</v>
          </cell>
        </row>
        <row r="35">
          <cell r="B35">
            <v>15926</v>
          </cell>
          <cell r="C35">
            <v>7821</v>
          </cell>
          <cell r="D35">
            <v>625</v>
          </cell>
          <cell r="E35">
            <v>2656</v>
          </cell>
        </row>
        <row r="36">
          <cell r="B36">
            <v>4641</v>
          </cell>
          <cell r="C36">
            <v>3780</v>
          </cell>
          <cell r="D36">
            <v>223</v>
          </cell>
          <cell r="E36">
            <v>1154</v>
          </cell>
        </row>
        <row r="37">
          <cell r="B37">
            <v>3275</v>
          </cell>
          <cell r="C37">
            <v>592</v>
          </cell>
          <cell r="D37">
            <v>70</v>
          </cell>
          <cell r="E37">
            <v>266</v>
          </cell>
        </row>
        <row r="38">
          <cell r="B38">
            <v>131299</v>
          </cell>
          <cell r="C38">
            <v>67731</v>
          </cell>
          <cell r="D38">
            <v>10060</v>
          </cell>
          <cell r="E38">
            <v>65175</v>
          </cell>
        </row>
        <row r="39">
          <cell r="B39">
            <v>244029</v>
          </cell>
          <cell r="C39">
            <v>105860</v>
          </cell>
          <cell r="D39">
            <v>17754</v>
          </cell>
          <cell r="E39">
            <v>126719</v>
          </cell>
        </row>
        <row r="40">
          <cell r="B40">
            <v>54539</v>
          </cell>
          <cell r="C40">
            <v>87556</v>
          </cell>
          <cell r="D40">
            <v>5769</v>
          </cell>
          <cell r="E40">
            <v>35994</v>
          </cell>
        </row>
        <row r="41">
          <cell r="B41">
            <v>18398</v>
          </cell>
          <cell r="C41">
            <v>6093</v>
          </cell>
          <cell r="D41">
            <v>1150</v>
          </cell>
          <cell r="E41">
            <v>4087</v>
          </cell>
        </row>
        <row r="42">
          <cell r="B42">
            <v>2842</v>
          </cell>
          <cell r="C42">
            <v>1196</v>
          </cell>
          <cell r="D42">
            <v>23</v>
          </cell>
          <cell r="E42">
            <v>461</v>
          </cell>
        </row>
        <row r="43">
          <cell r="B43">
            <v>5225</v>
          </cell>
          <cell r="C43">
            <v>3900</v>
          </cell>
          <cell r="D43">
            <v>136</v>
          </cell>
          <cell r="E43">
            <v>1223</v>
          </cell>
        </row>
        <row r="44">
          <cell r="B44">
            <v>138477</v>
          </cell>
          <cell r="C44">
            <v>66541</v>
          </cell>
          <cell r="D44">
            <v>9575</v>
          </cell>
          <cell r="E44">
            <v>64297</v>
          </cell>
        </row>
        <row r="45">
          <cell r="B45">
            <v>136628</v>
          </cell>
          <cell r="C45">
            <v>66558</v>
          </cell>
          <cell r="D45">
            <v>10276</v>
          </cell>
          <cell r="E45">
            <v>51182</v>
          </cell>
        </row>
        <row r="46">
          <cell r="B46">
            <v>62680</v>
          </cell>
          <cell r="C46">
            <v>23620</v>
          </cell>
          <cell r="D46">
            <v>4947</v>
          </cell>
          <cell r="E46">
            <v>24063</v>
          </cell>
        </row>
        <row r="47">
          <cell r="B47">
            <v>451667</v>
          </cell>
          <cell r="C47">
            <v>407826</v>
          </cell>
          <cell r="D47">
            <v>33292</v>
          </cell>
          <cell r="E47">
            <v>390426</v>
          </cell>
        </row>
        <row r="48">
          <cell r="B48">
            <v>24939</v>
          </cell>
          <cell r="C48">
            <v>14781</v>
          </cell>
          <cell r="D48">
            <v>2184</v>
          </cell>
          <cell r="E48">
            <v>12608</v>
          </cell>
        </row>
        <row r="49">
          <cell r="B49">
            <v>48665</v>
          </cell>
          <cell r="C49">
            <v>13399</v>
          </cell>
          <cell r="D49">
            <v>3108</v>
          </cell>
          <cell r="E49">
            <v>14799</v>
          </cell>
        </row>
        <row r="50">
          <cell r="B50">
            <v>85689</v>
          </cell>
          <cell r="C50">
            <v>23957</v>
          </cell>
          <cell r="D50">
            <v>5497</v>
          </cell>
          <cell r="E50">
            <v>30879</v>
          </cell>
        </row>
        <row r="51">
          <cell r="B51">
            <v>12194</v>
          </cell>
          <cell r="C51">
            <v>4287</v>
          </cell>
          <cell r="D51">
            <v>834</v>
          </cell>
          <cell r="E51">
            <v>3130</v>
          </cell>
        </row>
        <row r="52">
          <cell r="B52">
            <v>225115</v>
          </cell>
          <cell r="C52">
            <v>314181</v>
          </cell>
          <cell r="D52">
            <v>30563</v>
          </cell>
          <cell r="E52">
            <v>241552</v>
          </cell>
        </row>
        <row r="53">
          <cell r="B53">
            <v>69131</v>
          </cell>
          <cell r="C53">
            <v>81088</v>
          </cell>
          <cell r="D53">
            <v>9298</v>
          </cell>
          <cell r="E53">
            <v>70414</v>
          </cell>
        </row>
        <row r="54">
          <cell r="B54">
            <v>296540</v>
          </cell>
          <cell r="C54">
            <v>309018</v>
          </cell>
          <cell r="D54">
            <v>33442</v>
          </cell>
          <cell r="E54">
            <v>234786</v>
          </cell>
        </row>
        <row r="55">
          <cell r="B55">
            <v>179236</v>
          </cell>
          <cell r="C55">
            <v>98293</v>
          </cell>
          <cell r="D55">
            <v>17237</v>
          </cell>
          <cell r="E55">
            <v>100626</v>
          </cell>
        </row>
        <row r="56">
          <cell r="B56">
            <v>239089</v>
          </cell>
          <cell r="C56">
            <v>190932</v>
          </cell>
          <cell r="D56">
            <v>22170</v>
          </cell>
          <cell r="E56">
            <v>154317</v>
          </cell>
        </row>
        <row r="57">
          <cell r="B57">
            <v>190965</v>
          </cell>
          <cell r="C57">
            <v>130895</v>
          </cell>
          <cell r="D57">
            <v>17937</v>
          </cell>
          <cell r="E57">
            <v>110777</v>
          </cell>
        </row>
        <row r="58">
          <cell r="B58">
            <v>25620</v>
          </cell>
          <cell r="C58">
            <v>10593</v>
          </cell>
          <cell r="D58">
            <v>1364</v>
          </cell>
          <cell r="E58">
            <v>7007</v>
          </cell>
        </row>
        <row r="59">
          <cell r="B59">
            <v>89014</v>
          </cell>
          <cell r="C59">
            <v>20095</v>
          </cell>
          <cell r="D59">
            <v>5136</v>
          </cell>
          <cell r="E59">
            <v>25003</v>
          </cell>
        </row>
        <row r="60">
          <cell r="B60">
            <v>160009</v>
          </cell>
          <cell r="C60">
            <v>79873</v>
          </cell>
          <cell r="D60">
            <v>11486</v>
          </cell>
          <cell r="E60">
            <v>73565</v>
          </cell>
        </row>
        <row r="61">
          <cell r="B61">
            <v>120266</v>
          </cell>
          <cell r="C61">
            <v>106158</v>
          </cell>
          <cell r="D61">
            <v>12884</v>
          </cell>
          <cell r="E61">
            <v>98964</v>
          </cell>
        </row>
        <row r="62">
          <cell r="B62">
            <v>131586</v>
          </cell>
          <cell r="C62">
            <v>47121</v>
          </cell>
          <cell r="D62">
            <v>7466</v>
          </cell>
          <cell r="E62">
            <v>48868</v>
          </cell>
        </row>
        <row r="63">
          <cell r="B63">
            <v>93611</v>
          </cell>
          <cell r="C63">
            <v>78821</v>
          </cell>
          <cell r="D63">
            <v>10287</v>
          </cell>
          <cell r="E63">
            <v>57135</v>
          </cell>
        </row>
        <row r="64">
          <cell r="B64">
            <v>76686</v>
          </cell>
          <cell r="C64">
            <v>23265</v>
          </cell>
          <cell r="D64">
            <v>3792</v>
          </cell>
          <cell r="E64">
            <v>23645</v>
          </cell>
        </row>
        <row r="65">
          <cell r="B65">
            <v>16867</v>
          </cell>
          <cell r="C65">
            <v>5084</v>
          </cell>
          <cell r="D65">
            <v>936</v>
          </cell>
          <cell r="E65">
            <v>3470</v>
          </cell>
        </row>
        <row r="66">
          <cell r="B66">
            <v>7437</v>
          </cell>
          <cell r="C66">
            <v>2870</v>
          </cell>
          <cell r="D66">
            <v>280</v>
          </cell>
          <cell r="E66">
            <v>969</v>
          </cell>
        </row>
        <row r="67">
          <cell r="B67">
            <v>4874</v>
          </cell>
          <cell r="C67">
            <v>1510</v>
          </cell>
          <cell r="D67">
            <v>150</v>
          </cell>
          <cell r="E67">
            <v>661</v>
          </cell>
        </row>
        <row r="68">
          <cell r="B68">
            <v>170248</v>
          </cell>
          <cell r="C68">
            <v>105658</v>
          </cell>
          <cell r="D68">
            <v>16432</v>
          </cell>
          <cell r="E68">
            <v>103036</v>
          </cell>
        </row>
        <row r="69">
          <cell r="B69">
            <v>13931</v>
          </cell>
          <cell r="C69">
            <v>6303</v>
          </cell>
          <cell r="D69">
            <v>953</v>
          </cell>
          <cell r="E69">
            <v>4120</v>
          </cell>
        </row>
        <row r="70">
          <cell r="B70">
            <v>41749</v>
          </cell>
          <cell r="C70">
            <v>7447</v>
          </cell>
          <cell r="D70">
            <v>2197</v>
          </cell>
          <cell r="E70">
            <v>9606</v>
          </cell>
        </row>
        <row r="71">
          <cell r="B71">
            <v>9939</v>
          </cell>
          <cell r="C71">
            <v>2584</v>
          </cell>
          <cell r="D71">
            <v>341</v>
          </cell>
          <cell r="E71">
            <v>1659</v>
          </cell>
        </row>
      </sheetData>
      <sheetData sheetId="4">
        <row r="5">
          <cell r="B5">
            <v>48188</v>
          </cell>
          <cell r="C5">
            <v>73023</v>
          </cell>
          <cell r="D5">
            <v>5571</v>
          </cell>
          <cell r="E5">
            <v>37280</v>
          </cell>
          <cell r="F5">
            <v>164062</v>
          </cell>
        </row>
        <row r="6">
          <cell r="B6">
            <v>12469</v>
          </cell>
          <cell r="C6">
            <v>2833</v>
          </cell>
          <cell r="D6">
            <v>458</v>
          </cell>
          <cell r="E6">
            <v>1863</v>
          </cell>
          <cell r="F6">
            <v>17623</v>
          </cell>
        </row>
        <row r="7">
          <cell r="B7">
            <v>72893</v>
          </cell>
          <cell r="C7">
            <v>23057</v>
          </cell>
          <cell r="D7">
            <v>5111</v>
          </cell>
          <cell r="E7">
            <v>23341</v>
          </cell>
          <cell r="F7">
            <v>124402</v>
          </cell>
        </row>
        <row r="8">
          <cell r="B8">
            <v>10631</v>
          </cell>
          <cell r="C8">
            <v>3461</v>
          </cell>
          <cell r="D8">
            <v>511</v>
          </cell>
          <cell r="E8">
            <v>2015</v>
          </cell>
          <cell r="F8">
            <v>16618</v>
          </cell>
        </row>
        <row r="9">
          <cell r="B9">
            <v>201758</v>
          </cell>
          <cell r="C9">
            <v>109094</v>
          </cell>
          <cell r="D9">
            <v>17813</v>
          </cell>
          <cell r="E9">
            <v>105304</v>
          </cell>
          <cell r="F9">
            <v>433969</v>
          </cell>
        </row>
        <row r="10">
          <cell r="B10">
            <v>268767</v>
          </cell>
          <cell r="C10">
            <v>464622</v>
          </cell>
          <cell r="D10">
            <v>30652</v>
          </cell>
          <cell r="E10">
            <v>313921</v>
          </cell>
          <cell r="F10">
            <v>1077962</v>
          </cell>
        </row>
        <row r="11">
          <cell r="B11">
            <v>4770</v>
          </cell>
          <cell r="C11">
            <v>1881</v>
          </cell>
          <cell r="D11">
            <v>96</v>
          </cell>
          <cell r="E11">
            <v>761</v>
          </cell>
          <cell r="F11">
            <v>7508</v>
          </cell>
        </row>
        <row r="12">
          <cell r="B12">
            <v>82114</v>
          </cell>
          <cell r="C12">
            <v>29062</v>
          </cell>
          <cell r="D12">
            <v>6753</v>
          </cell>
          <cell r="E12">
            <v>33008</v>
          </cell>
          <cell r="F12">
            <v>150937</v>
          </cell>
        </row>
        <row r="13">
          <cell r="B13">
            <v>70127</v>
          </cell>
          <cell r="C13">
            <v>20636</v>
          </cell>
          <cell r="D13">
            <v>4989</v>
          </cell>
          <cell r="E13">
            <v>22600</v>
          </cell>
          <cell r="F13">
            <v>118352</v>
          </cell>
        </row>
        <row r="14">
          <cell r="B14">
            <v>86963</v>
          </cell>
          <cell r="C14">
            <v>30104</v>
          </cell>
          <cell r="D14">
            <v>5915</v>
          </cell>
          <cell r="E14">
            <v>29104</v>
          </cell>
          <cell r="F14">
            <v>152086</v>
          </cell>
        </row>
        <row r="15">
          <cell r="B15">
            <v>143838</v>
          </cell>
          <cell r="C15">
            <v>49727</v>
          </cell>
          <cell r="D15">
            <v>8259</v>
          </cell>
          <cell r="E15">
            <v>57865</v>
          </cell>
          <cell r="F15">
            <v>259689</v>
          </cell>
        </row>
        <row r="16">
          <cell r="B16">
            <v>24117</v>
          </cell>
          <cell r="C16">
            <v>9426</v>
          </cell>
          <cell r="D16">
            <v>1333</v>
          </cell>
          <cell r="E16">
            <v>6145</v>
          </cell>
          <cell r="F16">
            <v>41021</v>
          </cell>
        </row>
        <row r="17">
          <cell r="B17">
            <v>8140</v>
          </cell>
          <cell r="C17">
            <v>4058</v>
          </cell>
          <cell r="D17">
            <v>521</v>
          </cell>
          <cell r="E17">
            <v>3054</v>
          </cell>
          <cell r="F17">
            <v>15773</v>
          </cell>
        </row>
        <row r="18">
          <cell r="B18">
            <v>6728</v>
          </cell>
          <cell r="C18">
            <v>1616</v>
          </cell>
          <cell r="D18">
            <v>241</v>
          </cell>
          <cell r="E18">
            <v>1331</v>
          </cell>
          <cell r="F18">
            <v>9916</v>
          </cell>
        </row>
        <row r="19">
          <cell r="B19">
            <v>235244</v>
          </cell>
          <cell r="C19">
            <v>240195</v>
          </cell>
          <cell r="D19">
            <v>23305</v>
          </cell>
          <cell r="E19">
            <v>142088</v>
          </cell>
          <cell r="F19">
            <v>640832</v>
          </cell>
        </row>
        <row r="20">
          <cell r="B20">
            <v>98162</v>
          </cell>
          <cell r="C20">
            <v>58389</v>
          </cell>
          <cell r="D20">
            <v>7393</v>
          </cell>
          <cell r="E20">
            <v>38301</v>
          </cell>
          <cell r="F20">
            <v>202245</v>
          </cell>
        </row>
        <row r="21">
          <cell r="B21">
            <v>49832</v>
          </cell>
          <cell r="C21">
            <v>23018</v>
          </cell>
          <cell r="D21">
            <v>4127</v>
          </cell>
          <cell r="E21">
            <v>20595</v>
          </cell>
          <cell r="F21">
            <v>97572</v>
          </cell>
        </row>
        <row r="22">
          <cell r="B22">
            <v>4054</v>
          </cell>
          <cell r="C22">
            <v>2140</v>
          </cell>
          <cell r="D22">
            <v>279</v>
          </cell>
          <cell r="E22">
            <v>1092</v>
          </cell>
          <cell r="F22">
            <v>7565</v>
          </cell>
        </row>
        <row r="23">
          <cell r="B23">
            <v>5897</v>
          </cell>
          <cell r="C23">
            <v>17300</v>
          </cell>
          <cell r="D23">
            <v>495</v>
          </cell>
          <cell r="E23">
            <v>2819</v>
          </cell>
          <cell r="F23">
            <v>26511</v>
          </cell>
        </row>
        <row r="24">
          <cell r="B24">
            <v>9006</v>
          </cell>
          <cell r="C24">
            <v>1700</v>
          </cell>
          <cell r="D24">
            <v>490</v>
          </cell>
          <cell r="E24">
            <v>1528</v>
          </cell>
          <cell r="F24">
            <v>12724</v>
          </cell>
        </row>
        <row r="25">
          <cell r="B25">
            <v>4032</v>
          </cell>
          <cell r="C25">
            <v>1410</v>
          </cell>
          <cell r="D25">
            <v>214</v>
          </cell>
          <cell r="E25">
            <v>1084</v>
          </cell>
          <cell r="F25">
            <v>6740</v>
          </cell>
        </row>
        <row r="26">
          <cell r="B26">
            <v>7071</v>
          </cell>
          <cell r="C26">
            <v>2261</v>
          </cell>
          <cell r="D26">
            <v>377</v>
          </cell>
          <cell r="E26">
            <v>1283</v>
          </cell>
          <cell r="F26">
            <v>10992</v>
          </cell>
        </row>
        <row r="27">
          <cell r="B27">
            <v>3673</v>
          </cell>
          <cell r="C27">
            <v>2306</v>
          </cell>
          <cell r="D27">
            <v>212</v>
          </cell>
          <cell r="E27">
            <v>802</v>
          </cell>
          <cell r="F27">
            <v>6993</v>
          </cell>
        </row>
        <row r="28">
          <cell r="B28">
            <v>6581</v>
          </cell>
          <cell r="C28">
            <v>2375</v>
          </cell>
          <cell r="D28">
            <v>391</v>
          </cell>
          <cell r="E28">
            <v>1948</v>
          </cell>
          <cell r="F28">
            <v>11295</v>
          </cell>
        </row>
        <row r="29">
          <cell r="B29">
            <v>9332</v>
          </cell>
          <cell r="C29">
            <v>5361</v>
          </cell>
          <cell r="D29">
            <v>546</v>
          </cell>
          <cell r="E29">
            <v>3540</v>
          </cell>
          <cell r="F29">
            <v>18779</v>
          </cell>
        </row>
        <row r="30">
          <cell r="B30">
            <v>69464</v>
          </cell>
          <cell r="C30">
            <v>30058</v>
          </cell>
          <cell r="D30">
            <v>5588</v>
          </cell>
          <cell r="E30">
            <v>29632</v>
          </cell>
          <cell r="F30">
            <v>134742</v>
          </cell>
        </row>
        <row r="31">
          <cell r="B31">
            <v>35452</v>
          </cell>
          <cell r="C31">
            <v>13900</v>
          </cell>
          <cell r="D31">
            <v>2645</v>
          </cell>
          <cell r="E31">
            <v>12210</v>
          </cell>
          <cell r="F31">
            <v>64207</v>
          </cell>
        </row>
        <row r="32">
          <cell r="B32">
            <v>289640</v>
          </cell>
          <cell r="C32">
            <v>267184</v>
          </cell>
          <cell r="D32">
            <v>29676</v>
          </cell>
          <cell r="E32">
            <v>212917</v>
          </cell>
          <cell r="F32">
            <v>799417</v>
          </cell>
        </row>
        <row r="33">
          <cell r="B33">
            <v>8259</v>
          </cell>
          <cell r="C33">
            <v>1497</v>
          </cell>
          <cell r="D33">
            <v>275</v>
          </cell>
          <cell r="E33">
            <v>1191</v>
          </cell>
          <cell r="F33">
            <v>11222</v>
          </cell>
        </row>
        <row r="34">
          <cell r="B34">
            <v>61978</v>
          </cell>
          <cell r="C34">
            <v>25913</v>
          </cell>
          <cell r="D34">
            <v>5028</v>
          </cell>
          <cell r="E34">
            <v>24251</v>
          </cell>
          <cell r="F34">
            <v>117170</v>
          </cell>
        </row>
        <row r="35">
          <cell r="B35">
            <v>15942</v>
          </cell>
          <cell r="C35">
            <v>7793</v>
          </cell>
          <cell r="D35">
            <v>636</v>
          </cell>
          <cell r="E35">
            <v>2633</v>
          </cell>
          <cell r="F35">
            <v>27004</v>
          </cell>
        </row>
        <row r="36">
          <cell r="B36">
            <v>4657</v>
          </cell>
          <cell r="C36">
            <v>3772</v>
          </cell>
          <cell r="D36">
            <v>231</v>
          </cell>
          <cell r="E36">
            <v>1159</v>
          </cell>
          <cell r="F36">
            <v>9819</v>
          </cell>
        </row>
        <row r="37">
          <cell r="B37">
            <v>3288</v>
          </cell>
          <cell r="C37">
            <v>592</v>
          </cell>
          <cell r="D37">
            <v>69</v>
          </cell>
          <cell r="E37">
            <v>267</v>
          </cell>
          <cell r="F37">
            <v>4216</v>
          </cell>
        </row>
        <row r="38">
          <cell r="B38">
            <v>131677</v>
          </cell>
          <cell r="C38">
            <v>67864</v>
          </cell>
          <cell r="D38">
            <v>10212</v>
          </cell>
          <cell r="E38">
            <v>65340</v>
          </cell>
          <cell r="F38">
            <v>275093</v>
          </cell>
        </row>
        <row r="39">
          <cell r="B39">
            <v>241242</v>
          </cell>
          <cell r="C39">
            <v>104553</v>
          </cell>
          <cell r="D39">
            <v>17752</v>
          </cell>
          <cell r="E39">
            <v>124921</v>
          </cell>
          <cell r="F39">
            <v>488468</v>
          </cell>
        </row>
        <row r="40">
          <cell r="B40">
            <v>54274</v>
          </cell>
          <cell r="C40">
            <v>86915</v>
          </cell>
          <cell r="D40">
            <v>5780</v>
          </cell>
          <cell r="E40">
            <v>35752</v>
          </cell>
          <cell r="F40">
            <v>182721</v>
          </cell>
        </row>
        <row r="41">
          <cell r="B41">
            <v>18420</v>
          </cell>
          <cell r="C41">
            <v>6049</v>
          </cell>
          <cell r="D41">
            <v>1169</v>
          </cell>
          <cell r="E41">
            <v>4044</v>
          </cell>
          <cell r="F41">
            <v>29682</v>
          </cell>
        </row>
        <row r="42">
          <cell r="B42">
            <v>2847</v>
          </cell>
          <cell r="C42">
            <v>1195</v>
          </cell>
          <cell r="D42">
            <v>23</v>
          </cell>
          <cell r="E42">
            <v>464</v>
          </cell>
          <cell r="F42">
            <v>4529</v>
          </cell>
        </row>
        <row r="43">
          <cell r="B43">
            <v>5192</v>
          </cell>
          <cell r="C43">
            <v>3844</v>
          </cell>
          <cell r="D43">
            <v>133</v>
          </cell>
          <cell r="E43">
            <v>1205</v>
          </cell>
          <cell r="F43">
            <v>10374</v>
          </cell>
        </row>
        <row r="44">
          <cell r="B44">
            <v>138390</v>
          </cell>
          <cell r="C44">
            <v>66323</v>
          </cell>
          <cell r="D44">
            <v>9632</v>
          </cell>
          <cell r="E44">
            <v>64221</v>
          </cell>
          <cell r="F44">
            <v>278566</v>
          </cell>
        </row>
        <row r="45">
          <cell r="B45">
            <v>135946</v>
          </cell>
          <cell r="C45">
            <v>65870</v>
          </cell>
          <cell r="D45">
            <v>10293</v>
          </cell>
          <cell r="E45">
            <v>50550</v>
          </cell>
          <cell r="F45">
            <v>262659</v>
          </cell>
        </row>
        <row r="46">
          <cell r="B46">
            <v>62769</v>
          </cell>
          <cell r="C46">
            <v>23631</v>
          </cell>
          <cell r="D46">
            <v>5022</v>
          </cell>
          <cell r="E46">
            <v>23995</v>
          </cell>
          <cell r="F46">
            <v>115417</v>
          </cell>
        </row>
        <row r="47">
          <cell r="B47">
            <v>451390</v>
          </cell>
          <cell r="C47">
            <v>404791</v>
          </cell>
          <cell r="D47">
            <v>33452</v>
          </cell>
          <cell r="E47">
            <v>388980</v>
          </cell>
          <cell r="F47">
            <v>1278613</v>
          </cell>
        </row>
        <row r="48">
          <cell r="B48">
            <v>24875</v>
          </cell>
          <cell r="C48">
            <v>14709</v>
          </cell>
          <cell r="D48">
            <v>2189</v>
          </cell>
          <cell r="E48">
            <v>12556</v>
          </cell>
          <cell r="F48">
            <v>54329</v>
          </cell>
        </row>
        <row r="49">
          <cell r="B49">
            <v>48666</v>
          </cell>
          <cell r="C49">
            <v>13394</v>
          </cell>
          <cell r="D49">
            <v>3153</v>
          </cell>
          <cell r="E49">
            <v>14755</v>
          </cell>
          <cell r="F49">
            <v>79968</v>
          </cell>
        </row>
        <row r="50">
          <cell r="B50">
            <v>85745</v>
          </cell>
          <cell r="C50">
            <v>24010</v>
          </cell>
          <cell r="D50">
            <v>5550</v>
          </cell>
          <cell r="E50">
            <v>30911</v>
          </cell>
          <cell r="F50">
            <v>146216</v>
          </cell>
        </row>
        <row r="51">
          <cell r="B51">
            <v>12209</v>
          </cell>
          <cell r="C51">
            <v>4265</v>
          </cell>
          <cell r="D51">
            <v>841</v>
          </cell>
          <cell r="E51">
            <v>3114</v>
          </cell>
          <cell r="F51">
            <v>20429</v>
          </cell>
        </row>
        <row r="52">
          <cell r="B52">
            <v>224345</v>
          </cell>
          <cell r="C52">
            <v>312564</v>
          </cell>
          <cell r="D52">
            <v>30725</v>
          </cell>
          <cell r="E52">
            <v>239807</v>
          </cell>
          <cell r="F52">
            <v>807441</v>
          </cell>
        </row>
        <row r="53">
          <cell r="B53">
            <v>68439</v>
          </cell>
          <cell r="C53">
            <v>80276</v>
          </cell>
          <cell r="D53">
            <v>9331</v>
          </cell>
          <cell r="E53">
            <v>69410</v>
          </cell>
          <cell r="F53">
            <v>227456</v>
          </cell>
        </row>
        <row r="54">
          <cell r="B54">
            <v>295071</v>
          </cell>
          <cell r="C54">
            <v>305188</v>
          </cell>
          <cell r="D54">
            <v>33545</v>
          </cell>
          <cell r="E54">
            <v>232315</v>
          </cell>
          <cell r="F54">
            <v>866119</v>
          </cell>
        </row>
        <row r="55">
          <cell r="B55">
            <v>179101</v>
          </cell>
          <cell r="C55">
            <v>98168</v>
          </cell>
          <cell r="D55">
            <v>17378</v>
          </cell>
          <cell r="E55">
            <v>100480</v>
          </cell>
          <cell r="F55">
            <v>395127</v>
          </cell>
        </row>
        <row r="56">
          <cell r="B56">
            <v>237311</v>
          </cell>
          <cell r="C56">
            <v>188073</v>
          </cell>
          <cell r="D56">
            <v>22159</v>
          </cell>
          <cell r="E56">
            <v>151941</v>
          </cell>
          <cell r="F56">
            <v>599484</v>
          </cell>
        </row>
        <row r="57">
          <cell r="B57">
            <v>190780</v>
          </cell>
          <cell r="C57">
            <v>130718</v>
          </cell>
          <cell r="D57">
            <v>18067</v>
          </cell>
          <cell r="E57">
            <v>110754</v>
          </cell>
          <cell r="F57">
            <v>450319</v>
          </cell>
        </row>
        <row r="58">
          <cell r="B58">
            <v>25596</v>
          </cell>
          <cell r="C58">
            <v>10489</v>
          </cell>
          <cell r="D58">
            <v>1381</v>
          </cell>
          <cell r="E58">
            <v>6950</v>
          </cell>
          <cell r="F58">
            <v>44416</v>
          </cell>
        </row>
        <row r="59">
          <cell r="B59">
            <v>89349</v>
          </cell>
          <cell r="C59">
            <v>20174</v>
          </cell>
          <cell r="D59">
            <v>5197</v>
          </cell>
          <cell r="E59">
            <v>25095</v>
          </cell>
          <cell r="F59">
            <v>139815</v>
          </cell>
        </row>
        <row r="60">
          <cell r="B60">
            <v>160297</v>
          </cell>
          <cell r="C60">
            <v>79802</v>
          </cell>
          <cell r="D60">
            <v>11638</v>
          </cell>
          <cell r="E60">
            <v>73303</v>
          </cell>
          <cell r="F60">
            <v>325040</v>
          </cell>
        </row>
        <row r="61">
          <cell r="B61">
            <v>119955</v>
          </cell>
          <cell r="C61">
            <v>105743</v>
          </cell>
          <cell r="D61">
            <v>13011</v>
          </cell>
          <cell r="E61">
            <v>98495</v>
          </cell>
          <cell r="F61">
            <v>337204</v>
          </cell>
        </row>
        <row r="62">
          <cell r="B62">
            <v>132035</v>
          </cell>
          <cell r="C62">
            <v>47225</v>
          </cell>
          <cell r="D62">
            <v>7542</v>
          </cell>
          <cell r="E62">
            <v>49013</v>
          </cell>
          <cell r="F62">
            <v>235815</v>
          </cell>
        </row>
        <row r="63">
          <cell r="B63">
            <v>93429</v>
          </cell>
          <cell r="C63">
            <v>78721</v>
          </cell>
          <cell r="D63">
            <v>10384</v>
          </cell>
          <cell r="E63">
            <v>56993</v>
          </cell>
          <cell r="F63">
            <v>239527</v>
          </cell>
        </row>
        <row r="64">
          <cell r="B64">
            <v>75938</v>
          </cell>
          <cell r="C64">
            <v>22955</v>
          </cell>
          <cell r="D64">
            <v>3808</v>
          </cell>
          <cell r="E64">
            <v>23308</v>
          </cell>
          <cell r="F64">
            <v>126009</v>
          </cell>
        </row>
        <row r="65">
          <cell r="B65">
            <v>16850</v>
          </cell>
          <cell r="C65">
            <v>5069</v>
          </cell>
          <cell r="D65">
            <v>943</v>
          </cell>
          <cell r="E65">
            <v>3439</v>
          </cell>
          <cell r="F65">
            <v>26301</v>
          </cell>
        </row>
        <row r="66">
          <cell r="B66">
            <v>7444</v>
          </cell>
          <cell r="C66">
            <v>2856</v>
          </cell>
          <cell r="D66">
            <v>281</v>
          </cell>
          <cell r="E66">
            <v>971</v>
          </cell>
          <cell r="F66">
            <v>11552</v>
          </cell>
        </row>
        <row r="67">
          <cell r="B67">
            <v>4870</v>
          </cell>
          <cell r="C67">
            <v>1494</v>
          </cell>
          <cell r="D67">
            <v>150</v>
          </cell>
          <cell r="E67">
            <v>658</v>
          </cell>
          <cell r="F67">
            <v>7172</v>
          </cell>
        </row>
        <row r="68">
          <cell r="B68">
            <v>170066</v>
          </cell>
          <cell r="C68">
            <v>105080</v>
          </cell>
          <cell r="D68">
            <v>16563</v>
          </cell>
          <cell r="E68">
            <v>102249</v>
          </cell>
          <cell r="F68">
            <v>393958</v>
          </cell>
        </row>
        <row r="69">
          <cell r="B69">
            <v>13944</v>
          </cell>
          <cell r="C69">
            <v>6304</v>
          </cell>
          <cell r="D69">
            <v>964</v>
          </cell>
          <cell r="E69">
            <v>4136</v>
          </cell>
          <cell r="F69">
            <v>25348</v>
          </cell>
        </row>
        <row r="70">
          <cell r="B70">
            <v>42002</v>
          </cell>
          <cell r="C70">
            <v>7465</v>
          </cell>
          <cell r="D70">
            <v>2230</v>
          </cell>
          <cell r="E70">
            <v>9604</v>
          </cell>
          <cell r="F70">
            <v>61301</v>
          </cell>
        </row>
        <row r="71">
          <cell r="B71">
            <v>9966</v>
          </cell>
          <cell r="C71">
            <v>2582</v>
          </cell>
          <cell r="D71">
            <v>343</v>
          </cell>
          <cell r="E71">
            <v>1678</v>
          </cell>
          <cell r="F71">
            <v>14569</v>
          </cell>
        </row>
      </sheetData>
      <sheetData sheetId="5">
        <row r="5">
          <cell r="B5">
            <v>48240</v>
          </cell>
          <cell r="C5">
            <v>73056</v>
          </cell>
          <cell r="D5">
            <v>5633</v>
          </cell>
          <cell r="E5">
            <v>37373</v>
          </cell>
          <cell r="F5">
            <v>164302</v>
          </cell>
        </row>
        <row r="6">
          <cell r="B6">
            <v>12490</v>
          </cell>
          <cell r="C6">
            <v>2831</v>
          </cell>
          <cell r="D6">
            <v>463</v>
          </cell>
          <cell r="E6">
            <v>1866</v>
          </cell>
          <cell r="F6">
            <v>17650</v>
          </cell>
        </row>
        <row r="7">
          <cell r="B7">
            <v>73218</v>
          </cell>
          <cell r="C7">
            <v>23160</v>
          </cell>
          <cell r="D7">
            <v>5191</v>
          </cell>
          <cell r="E7">
            <v>23388</v>
          </cell>
          <cell r="F7">
            <v>124957</v>
          </cell>
        </row>
        <row r="8">
          <cell r="B8">
            <v>10643</v>
          </cell>
          <cell r="C8">
            <v>3462</v>
          </cell>
          <cell r="D8">
            <v>526</v>
          </cell>
          <cell r="E8">
            <v>2013</v>
          </cell>
          <cell r="F8">
            <v>16644</v>
          </cell>
        </row>
        <row r="9">
          <cell r="B9">
            <v>202523</v>
          </cell>
          <cell r="C9">
            <v>109374</v>
          </cell>
          <cell r="D9">
            <v>18050</v>
          </cell>
          <cell r="E9">
            <v>105594</v>
          </cell>
          <cell r="F9">
            <v>435541</v>
          </cell>
        </row>
        <row r="10">
          <cell r="B10">
            <v>268703</v>
          </cell>
          <cell r="C10">
            <v>464477</v>
          </cell>
          <cell r="D10">
            <v>30666</v>
          </cell>
          <cell r="E10">
            <v>314653</v>
          </cell>
          <cell r="F10">
            <v>1078499</v>
          </cell>
        </row>
        <row r="11">
          <cell r="B11">
            <v>4790</v>
          </cell>
          <cell r="C11">
            <v>1872</v>
          </cell>
          <cell r="D11">
            <v>98</v>
          </cell>
          <cell r="E11">
            <v>759</v>
          </cell>
          <cell r="F11">
            <v>7519</v>
          </cell>
        </row>
        <row r="12">
          <cell r="B12">
            <v>82630</v>
          </cell>
          <cell r="C12">
            <v>29132</v>
          </cell>
          <cell r="D12">
            <v>6850</v>
          </cell>
          <cell r="E12">
            <v>33063</v>
          </cell>
          <cell r="F12">
            <v>151675</v>
          </cell>
        </row>
        <row r="13">
          <cell r="B13">
            <v>70408</v>
          </cell>
          <cell r="C13">
            <v>20655</v>
          </cell>
          <cell r="D13">
            <v>5058</v>
          </cell>
          <cell r="E13">
            <v>22627</v>
          </cell>
          <cell r="F13">
            <v>118748</v>
          </cell>
        </row>
        <row r="14">
          <cell r="B14">
            <v>87193</v>
          </cell>
          <cell r="C14">
            <v>30256</v>
          </cell>
          <cell r="D14">
            <v>6030</v>
          </cell>
          <cell r="E14">
            <v>29140</v>
          </cell>
          <cell r="F14">
            <v>152619</v>
          </cell>
        </row>
        <row r="15">
          <cell r="B15">
            <v>144220</v>
          </cell>
          <cell r="C15">
            <v>49863</v>
          </cell>
          <cell r="D15">
            <v>8346</v>
          </cell>
          <cell r="E15">
            <v>57919</v>
          </cell>
          <cell r="F15">
            <v>260348</v>
          </cell>
        </row>
        <row r="16">
          <cell r="B16">
            <v>24174</v>
          </cell>
          <cell r="C16">
            <v>9424</v>
          </cell>
          <cell r="D16">
            <v>1350</v>
          </cell>
          <cell r="E16">
            <v>6156</v>
          </cell>
          <cell r="F16">
            <v>41104</v>
          </cell>
        </row>
        <row r="17">
          <cell r="B17">
            <v>8175</v>
          </cell>
          <cell r="C17">
            <v>4064</v>
          </cell>
          <cell r="D17">
            <v>524</v>
          </cell>
          <cell r="E17">
            <v>3059</v>
          </cell>
          <cell r="F17">
            <v>15822</v>
          </cell>
        </row>
        <row r="18">
          <cell r="B18">
            <v>6717</v>
          </cell>
          <cell r="C18">
            <v>1591</v>
          </cell>
          <cell r="D18">
            <v>242</v>
          </cell>
          <cell r="E18">
            <v>1319</v>
          </cell>
          <cell r="F18">
            <v>9869</v>
          </cell>
        </row>
        <row r="19">
          <cell r="B19">
            <v>235678</v>
          </cell>
          <cell r="C19">
            <v>240957</v>
          </cell>
          <cell r="D19">
            <v>23631</v>
          </cell>
          <cell r="E19">
            <v>142385</v>
          </cell>
          <cell r="F19">
            <v>642651</v>
          </cell>
        </row>
        <row r="20">
          <cell r="B20">
            <v>98221</v>
          </cell>
          <cell r="C20">
            <v>58532</v>
          </cell>
          <cell r="D20">
            <v>7493</v>
          </cell>
          <cell r="E20">
            <v>38334</v>
          </cell>
          <cell r="F20">
            <v>202580</v>
          </cell>
        </row>
        <row r="21">
          <cell r="B21">
            <v>49857</v>
          </cell>
          <cell r="C21">
            <v>23036</v>
          </cell>
          <cell r="D21">
            <v>4175</v>
          </cell>
          <cell r="E21">
            <v>20570</v>
          </cell>
          <cell r="F21">
            <v>97638</v>
          </cell>
        </row>
        <row r="22">
          <cell r="B22">
            <v>4063</v>
          </cell>
          <cell r="C22">
            <v>2138</v>
          </cell>
          <cell r="D22">
            <v>287</v>
          </cell>
          <cell r="E22">
            <v>1094</v>
          </cell>
          <cell r="F22">
            <v>7582</v>
          </cell>
        </row>
        <row r="23">
          <cell r="B23">
            <v>5915</v>
          </cell>
          <cell r="C23">
            <v>17297</v>
          </cell>
          <cell r="D23">
            <v>497</v>
          </cell>
          <cell r="E23">
            <v>2828</v>
          </cell>
          <cell r="F23">
            <v>26537</v>
          </cell>
        </row>
        <row r="24">
          <cell r="B24">
            <v>9009</v>
          </cell>
          <cell r="C24">
            <v>1698</v>
          </cell>
          <cell r="D24">
            <v>500</v>
          </cell>
          <cell r="E24">
            <v>1530</v>
          </cell>
          <cell r="F24">
            <v>12737</v>
          </cell>
        </row>
        <row r="25">
          <cell r="B25">
            <v>4050</v>
          </cell>
          <cell r="C25">
            <v>1406</v>
          </cell>
          <cell r="D25">
            <v>210</v>
          </cell>
          <cell r="E25">
            <v>1078</v>
          </cell>
          <cell r="F25">
            <v>6744</v>
          </cell>
        </row>
        <row r="26">
          <cell r="B26">
            <v>7051</v>
          </cell>
          <cell r="C26">
            <v>2242</v>
          </cell>
          <cell r="D26">
            <v>377</v>
          </cell>
          <cell r="E26">
            <v>1279</v>
          </cell>
          <cell r="F26">
            <v>10949</v>
          </cell>
        </row>
        <row r="27">
          <cell r="B27">
            <v>3691</v>
          </cell>
          <cell r="C27">
            <v>2296</v>
          </cell>
          <cell r="D27">
            <v>221</v>
          </cell>
          <cell r="E27">
            <v>798</v>
          </cell>
          <cell r="F27">
            <v>7006</v>
          </cell>
        </row>
        <row r="28">
          <cell r="B28">
            <v>6586</v>
          </cell>
          <cell r="C28">
            <v>2385</v>
          </cell>
          <cell r="D28">
            <v>395</v>
          </cell>
          <cell r="E28">
            <v>1946</v>
          </cell>
          <cell r="F28">
            <v>11312</v>
          </cell>
        </row>
        <row r="29">
          <cell r="B29">
            <v>9359</v>
          </cell>
          <cell r="C29">
            <v>5385</v>
          </cell>
          <cell r="D29">
            <v>563</v>
          </cell>
          <cell r="E29">
            <v>3562</v>
          </cell>
          <cell r="F29">
            <v>18869</v>
          </cell>
        </row>
        <row r="30">
          <cell r="B30">
            <v>69777</v>
          </cell>
          <cell r="C30">
            <v>30176</v>
          </cell>
          <cell r="D30">
            <v>5662</v>
          </cell>
          <cell r="E30">
            <v>29850</v>
          </cell>
          <cell r="F30">
            <v>135465</v>
          </cell>
        </row>
        <row r="31">
          <cell r="B31">
            <v>34283</v>
          </cell>
          <cell r="C31">
            <v>13312</v>
          </cell>
          <cell r="D31">
            <v>2563</v>
          </cell>
          <cell r="E31">
            <v>11588</v>
          </cell>
          <cell r="F31">
            <v>61746</v>
          </cell>
        </row>
        <row r="32">
          <cell r="B32">
            <v>289799</v>
          </cell>
          <cell r="C32">
            <v>267127</v>
          </cell>
          <cell r="D32">
            <v>29947</v>
          </cell>
          <cell r="E32">
            <v>212770</v>
          </cell>
          <cell r="F32">
            <v>799643</v>
          </cell>
        </row>
        <row r="33">
          <cell r="B33">
            <v>8297</v>
          </cell>
          <cell r="C33">
            <v>1491</v>
          </cell>
          <cell r="D33">
            <v>277</v>
          </cell>
          <cell r="E33">
            <v>1194</v>
          </cell>
          <cell r="F33">
            <v>11259</v>
          </cell>
        </row>
        <row r="34">
          <cell r="B34">
            <v>62067</v>
          </cell>
          <cell r="C34">
            <v>25893</v>
          </cell>
          <cell r="D34">
            <v>5089</v>
          </cell>
          <cell r="E34">
            <v>24173</v>
          </cell>
          <cell r="F34">
            <v>117222</v>
          </cell>
        </row>
        <row r="35">
          <cell r="B35">
            <v>15834</v>
          </cell>
          <cell r="C35">
            <v>7710</v>
          </cell>
          <cell r="D35">
            <v>636</v>
          </cell>
          <cell r="E35">
            <v>2620</v>
          </cell>
          <cell r="F35">
            <v>26800</v>
          </cell>
        </row>
        <row r="36">
          <cell r="B36">
            <v>4670</v>
          </cell>
          <cell r="C36">
            <v>3777</v>
          </cell>
          <cell r="D36">
            <v>234</v>
          </cell>
          <cell r="E36">
            <v>1153</v>
          </cell>
          <cell r="F36">
            <v>9834</v>
          </cell>
        </row>
        <row r="37">
          <cell r="B37">
            <v>3293</v>
          </cell>
          <cell r="C37">
            <v>592</v>
          </cell>
          <cell r="D37">
            <v>69</v>
          </cell>
          <cell r="E37">
            <v>267</v>
          </cell>
          <cell r="F37">
            <v>4221</v>
          </cell>
        </row>
        <row r="38">
          <cell r="B38">
            <v>132270</v>
          </cell>
          <cell r="C38">
            <v>68121</v>
          </cell>
          <cell r="D38">
            <v>10361</v>
          </cell>
          <cell r="E38">
            <v>65592</v>
          </cell>
          <cell r="F38">
            <v>276344</v>
          </cell>
        </row>
        <row r="39">
          <cell r="B39">
            <v>242289</v>
          </cell>
          <cell r="C39">
            <v>104893</v>
          </cell>
          <cell r="D39">
            <v>17985</v>
          </cell>
          <cell r="E39">
            <v>125108</v>
          </cell>
          <cell r="F39">
            <v>490275</v>
          </cell>
        </row>
        <row r="40">
          <cell r="B40">
            <v>54182</v>
          </cell>
          <cell r="C40">
            <v>86775</v>
          </cell>
          <cell r="D40">
            <v>5798</v>
          </cell>
          <cell r="E40">
            <v>35639</v>
          </cell>
          <cell r="F40">
            <v>182394</v>
          </cell>
        </row>
        <row r="41">
          <cell r="B41">
            <v>18501</v>
          </cell>
          <cell r="C41">
            <v>6048</v>
          </cell>
          <cell r="D41">
            <v>1183</v>
          </cell>
          <cell r="E41">
            <v>4038</v>
          </cell>
          <cell r="F41">
            <v>29770</v>
          </cell>
        </row>
        <row r="42">
          <cell r="B42">
            <v>2855</v>
          </cell>
          <cell r="C42">
            <v>1186</v>
          </cell>
          <cell r="D42">
            <v>23</v>
          </cell>
          <cell r="E42">
            <v>462</v>
          </cell>
          <cell r="F42">
            <v>4526</v>
          </cell>
        </row>
        <row r="43">
          <cell r="B43">
            <v>5203</v>
          </cell>
          <cell r="C43">
            <v>3846</v>
          </cell>
          <cell r="D43">
            <v>133</v>
          </cell>
          <cell r="E43">
            <v>1216</v>
          </cell>
          <cell r="F43">
            <v>10398</v>
          </cell>
        </row>
        <row r="44">
          <cell r="B44">
            <v>138921</v>
          </cell>
          <cell r="C44">
            <v>66537</v>
          </cell>
          <cell r="D44">
            <v>9703</v>
          </cell>
          <cell r="E44">
            <v>64461</v>
          </cell>
          <cell r="F44">
            <v>279622</v>
          </cell>
        </row>
        <row r="45">
          <cell r="B45">
            <v>136217</v>
          </cell>
          <cell r="C45">
            <v>65942</v>
          </cell>
          <cell r="D45">
            <v>10419</v>
          </cell>
          <cell r="E45">
            <v>50672</v>
          </cell>
          <cell r="F45">
            <v>263250</v>
          </cell>
        </row>
        <row r="46">
          <cell r="B46">
            <v>62760</v>
          </cell>
          <cell r="C46">
            <v>23568</v>
          </cell>
          <cell r="D46">
            <v>5061</v>
          </cell>
          <cell r="E46">
            <v>23860</v>
          </cell>
          <cell r="F46">
            <v>115249</v>
          </cell>
        </row>
        <row r="47">
          <cell r="B47">
            <v>452280</v>
          </cell>
          <cell r="C47">
            <v>405126</v>
          </cell>
          <cell r="D47">
            <v>33812</v>
          </cell>
          <cell r="E47">
            <v>389585</v>
          </cell>
          <cell r="F47">
            <v>1280803</v>
          </cell>
        </row>
        <row r="48">
          <cell r="B48">
            <v>24940</v>
          </cell>
          <cell r="C48">
            <v>14701</v>
          </cell>
          <cell r="D48">
            <v>2213</v>
          </cell>
          <cell r="E48">
            <v>12566</v>
          </cell>
          <cell r="F48">
            <v>54420</v>
          </cell>
        </row>
        <row r="49">
          <cell r="B49">
            <v>48858</v>
          </cell>
          <cell r="C49">
            <v>13448</v>
          </cell>
          <cell r="D49">
            <v>3205</v>
          </cell>
          <cell r="E49">
            <v>14762</v>
          </cell>
          <cell r="F49">
            <v>80273</v>
          </cell>
        </row>
        <row r="50">
          <cell r="B50">
            <v>85241</v>
          </cell>
          <cell r="C50">
            <v>23817</v>
          </cell>
          <cell r="D50">
            <v>5557</v>
          </cell>
          <cell r="E50">
            <v>30570</v>
          </cell>
          <cell r="F50">
            <v>145185</v>
          </cell>
        </row>
        <row r="51">
          <cell r="B51">
            <v>12235</v>
          </cell>
          <cell r="C51">
            <v>4276</v>
          </cell>
          <cell r="D51">
            <v>841</v>
          </cell>
          <cell r="E51">
            <v>3109</v>
          </cell>
          <cell r="F51">
            <v>20461</v>
          </cell>
        </row>
        <row r="52">
          <cell r="B52">
            <v>222436</v>
          </cell>
          <cell r="C52">
            <v>308642</v>
          </cell>
          <cell r="D52">
            <v>30527</v>
          </cell>
          <cell r="E52">
            <v>236009</v>
          </cell>
          <cell r="F52">
            <v>797614</v>
          </cell>
        </row>
        <row r="53">
          <cell r="B53">
            <v>68875</v>
          </cell>
          <cell r="C53">
            <v>80723</v>
          </cell>
          <cell r="D53">
            <v>9493</v>
          </cell>
          <cell r="E53">
            <v>69754</v>
          </cell>
          <cell r="F53">
            <v>228845</v>
          </cell>
        </row>
        <row r="54">
          <cell r="B54">
            <v>296543</v>
          </cell>
          <cell r="C54">
            <v>306006</v>
          </cell>
          <cell r="D54">
            <v>34039</v>
          </cell>
          <cell r="E54">
            <v>232995</v>
          </cell>
          <cell r="F54">
            <v>869583</v>
          </cell>
        </row>
        <row r="55">
          <cell r="B55">
            <v>179700</v>
          </cell>
          <cell r="C55">
            <v>98366</v>
          </cell>
          <cell r="D55">
            <v>17572</v>
          </cell>
          <cell r="E55">
            <v>100729</v>
          </cell>
          <cell r="F55">
            <v>396367</v>
          </cell>
        </row>
        <row r="56">
          <cell r="B56">
            <v>238033</v>
          </cell>
          <cell r="C56">
            <v>188441</v>
          </cell>
          <cell r="D56">
            <v>22498</v>
          </cell>
          <cell r="E56">
            <v>152047</v>
          </cell>
          <cell r="F56">
            <v>601019</v>
          </cell>
        </row>
        <row r="57">
          <cell r="B57">
            <v>190321</v>
          </cell>
          <cell r="C57">
            <v>130322</v>
          </cell>
          <cell r="D57">
            <v>18115</v>
          </cell>
          <cell r="E57">
            <v>110461</v>
          </cell>
          <cell r="F57">
            <v>449219</v>
          </cell>
        </row>
        <row r="58">
          <cell r="B58">
            <v>25640</v>
          </cell>
          <cell r="C58">
            <v>10493</v>
          </cell>
          <cell r="D58">
            <v>1410</v>
          </cell>
          <cell r="E58">
            <v>6986</v>
          </cell>
          <cell r="F58">
            <v>44529</v>
          </cell>
        </row>
        <row r="59">
          <cell r="B59">
            <v>89750</v>
          </cell>
          <cell r="C59">
            <v>20253</v>
          </cell>
          <cell r="D59">
            <v>5229</v>
          </cell>
          <cell r="E59">
            <v>25202</v>
          </cell>
          <cell r="F59">
            <v>140434</v>
          </cell>
        </row>
        <row r="60">
          <cell r="B60">
            <v>160954</v>
          </cell>
          <cell r="C60">
            <v>80065</v>
          </cell>
          <cell r="D60">
            <v>11866</v>
          </cell>
          <cell r="E60">
            <v>73408</v>
          </cell>
          <cell r="F60">
            <v>326293</v>
          </cell>
        </row>
        <row r="61">
          <cell r="B61">
            <v>120177</v>
          </cell>
          <cell r="C61">
            <v>105888</v>
          </cell>
          <cell r="D61">
            <v>13185</v>
          </cell>
          <cell r="E61">
            <v>98541</v>
          </cell>
          <cell r="F61">
            <v>337791</v>
          </cell>
        </row>
        <row r="62">
          <cell r="B62">
            <v>132635</v>
          </cell>
          <cell r="C62">
            <v>47402</v>
          </cell>
          <cell r="D62">
            <v>7652</v>
          </cell>
          <cell r="E62">
            <v>49209</v>
          </cell>
          <cell r="F62">
            <v>236898</v>
          </cell>
        </row>
        <row r="63">
          <cell r="B63">
            <v>93531</v>
          </cell>
          <cell r="C63">
            <v>78668</v>
          </cell>
          <cell r="D63">
            <v>10450</v>
          </cell>
          <cell r="E63">
            <v>56929</v>
          </cell>
          <cell r="F63">
            <v>239578</v>
          </cell>
        </row>
        <row r="64">
          <cell r="B64">
            <v>76098</v>
          </cell>
          <cell r="C64">
            <v>22970</v>
          </cell>
          <cell r="D64">
            <v>3890</v>
          </cell>
          <cell r="E64">
            <v>23272</v>
          </cell>
          <cell r="F64">
            <v>126230</v>
          </cell>
        </row>
        <row r="65">
          <cell r="B65">
            <v>16930</v>
          </cell>
          <cell r="C65">
            <v>5093</v>
          </cell>
          <cell r="D65">
            <v>946</v>
          </cell>
          <cell r="E65">
            <v>3441</v>
          </cell>
          <cell r="F65">
            <v>26410</v>
          </cell>
        </row>
        <row r="66">
          <cell r="B66">
            <v>7459</v>
          </cell>
          <cell r="C66">
            <v>2853</v>
          </cell>
          <cell r="D66">
            <v>286</v>
          </cell>
          <cell r="E66">
            <v>975</v>
          </cell>
          <cell r="F66">
            <v>11573</v>
          </cell>
        </row>
        <row r="67">
          <cell r="B67">
            <v>4883</v>
          </cell>
          <cell r="C67">
            <v>1498</v>
          </cell>
          <cell r="D67">
            <v>150</v>
          </cell>
          <cell r="E67">
            <v>662</v>
          </cell>
          <cell r="F67">
            <v>7193</v>
          </cell>
        </row>
        <row r="68">
          <cell r="B68">
            <v>170154</v>
          </cell>
          <cell r="C68">
            <v>104866</v>
          </cell>
          <cell r="D68">
            <v>16750</v>
          </cell>
          <cell r="E68">
            <v>101958</v>
          </cell>
          <cell r="F68">
            <v>393728</v>
          </cell>
        </row>
        <row r="69">
          <cell r="B69">
            <v>14018</v>
          </cell>
          <cell r="C69">
            <v>6297</v>
          </cell>
          <cell r="D69">
            <v>982</v>
          </cell>
          <cell r="E69">
            <v>4115</v>
          </cell>
          <cell r="F69">
            <v>25412</v>
          </cell>
        </row>
        <row r="70">
          <cell r="B70">
            <v>42261</v>
          </cell>
          <cell r="C70">
            <v>7509</v>
          </cell>
          <cell r="D70">
            <v>2276</v>
          </cell>
          <cell r="E70">
            <v>9618</v>
          </cell>
          <cell r="F70">
            <v>61664</v>
          </cell>
        </row>
        <row r="71">
          <cell r="B71">
            <v>10004</v>
          </cell>
          <cell r="C71">
            <v>2579</v>
          </cell>
          <cell r="D71">
            <v>345</v>
          </cell>
          <cell r="E71">
            <v>1697</v>
          </cell>
          <cell r="F71">
            <v>14625</v>
          </cell>
        </row>
      </sheetData>
      <sheetData sheetId="6">
        <row r="5">
          <cell r="B5">
            <v>48355</v>
          </cell>
          <cell r="C5">
            <v>73173</v>
          </cell>
          <cell r="D5">
            <v>5705</v>
          </cell>
          <cell r="E5">
            <v>37379</v>
          </cell>
          <cell r="F5">
            <v>164612</v>
          </cell>
        </row>
        <row r="6">
          <cell r="B6">
            <v>12542</v>
          </cell>
          <cell r="C6">
            <v>2824</v>
          </cell>
          <cell r="D6">
            <v>474</v>
          </cell>
          <cell r="E6">
            <v>1881</v>
          </cell>
          <cell r="F6">
            <v>17721</v>
          </cell>
        </row>
        <row r="7">
          <cell r="B7">
            <v>73539</v>
          </cell>
          <cell r="C7">
            <v>23198</v>
          </cell>
          <cell r="D7">
            <v>5248</v>
          </cell>
          <cell r="E7">
            <v>23455</v>
          </cell>
          <cell r="F7">
            <v>125440</v>
          </cell>
        </row>
        <row r="8">
          <cell r="B8">
            <v>10666</v>
          </cell>
          <cell r="C8">
            <v>3457</v>
          </cell>
          <cell r="D8">
            <v>540</v>
          </cell>
          <cell r="E8">
            <v>2006</v>
          </cell>
          <cell r="F8">
            <v>16669</v>
          </cell>
        </row>
        <row r="9">
          <cell r="B9">
            <v>203625</v>
          </cell>
          <cell r="C9">
            <v>109834</v>
          </cell>
          <cell r="D9">
            <v>18365</v>
          </cell>
          <cell r="E9">
            <v>105985</v>
          </cell>
          <cell r="F9">
            <v>437809</v>
          </cell>
        </row>
        <row r="10">
          <cell r="B10">
            <v>269497</v>
          </cell>
          <cell r="C10">
            <v>464876</v>
          </cell>
          <cell r="D10">
            <v>31156</v>
          </cell>
          <cell r="E10">
            <v>315380</v>
          </cell>
          <cell r="F10">
            <v>1080909</v>
          </cell>
        </row>
        <row r="11">
          <cell r="B11">
            <v>4799</v>
          </cell>
          <cell r="C11">
            <v>1877</v>
          </cell>
          <cell r="D11">
            <v>97</v>
          </cell>
          <cell r="E11">
            <v>758</v>
          </cell>
          <cell r="F11">
            <v>7531</v>
          </cell>
        </row>
        <row r="12">
          <cell r="B12">
            <v>83266</v>
          </cell>
          <cell r="C12">
            <v>29223</v>
          </cell>
          <cell r="D12">
            <v>6949</v>
          </cell>
          <cell r="E12">
            <v>33037</v>
          </cell>
          <cell r="F12">
            <v>152475</v>
          </cell>
        </row>
        <row r="13">
          <cell r="B13">
            <v>70660</v>
          </cell>
          <cell r="C13">
            <v>20644</v>
          </cell>
          <cell r="D13">
            <v>5130</v>
          </cell>
          <cell r="E13">
            <v>22525</v>
          </cell>
          <cell r="F13">
            <v>118959</v>
          </cell>
        </row>
        <row r="14">
          <cell r="B14">
            <v>87386</v>
          </cell>
          <cell r="C14">
            <v>30411</v>
          </cell>
          <cell r="D14">
            <v>6135</v>
          </cell>
          <cell r="E14">
            <v>29146</v>
          </cell>
          <cell r="F14">
            <v>153078</v>
          </cell>
        </row>
        <row r="15">
          <cell r="B15">
            <v>144798</v>
          </cell>
          <cell r="C15">
            <v>50022</v>
          </cell>
          <cell r="D15">
            <v>8437</v>
          </cell>
          <cell r="E15">
            <v>58000</v>
          </cell>
          <cell r="F15">
            <v>261257</v>
          </cell>
        </row>
        <row r="16">
          <cell r="B16">
            <v>24232</v>
          </cell>
          <cell r="C16">
            <v>9441</v>
          </cell>
          <cell r="D16">
            <v>1364</v>
          </cell>
          <cell r="E16">
            <v>6170</v>
          </cell>
          <cell r="F16">
            <v>41207</v>
          </cell>
        </row>
        <row r="17">
          <cell r="B17">
            <v>8198</v>
          </cell>
          <cell r="C17">
            <v>4062</v>
          </cell>
          <cell r="D17">
            <v>530</v>
          </cell>
          <cell r="E17">
            <v>3055</v>
          </cell>
          <cell r="F17">
            <v>15845</v>
          </cell>
        </row>
        <row r="18">
          <cell r="B18">
            <v>6740</v>
          </cell>
          <cell r="C18">
            <v>1593</v>
          </cell>
          <cell r="D18">
            <v>247</v>
          </cell>
          <cell r="E18">
            <v>1325</v>
          </cell>
          <cell r="F18">
            <v>9905</v>
          </cell>
        </row>
        <row r="19">
          <cell r="B19">
            <v>236497</v>
          </cell>
          <cell r="C19">
            <v>241826</v>
          </cell>
          <cell r="D19">
            <v>23989</v>
          </cell>
          <cell r="E19">
            <v>142705</v>
          </cell>
          <cell r="F19">
            <v>645017</v>
          </cell>
        </row>
        <row r="20">
          <cell r="B20">
            <v>98710</v>
          </cell>
          <cell r="C20">
            <v>58715</v>
          </cell>
          <cell r="D20">
            <v>7598</v>
          </cell>
          <cell r="E20">
            <v>38494</v>
          </cell>
          <cell r="F20">
            <v>203517</v>
          </cell>
        </row>
        <row r="21">
          <cell r="B21">
            <v>50260</v>
          </cell>
          <cell r="C21">
            <v>23121</v>
          </cell>
          <cell r="D21">
            <v>4244</v>
          </cell>
          <cell r="E21">
            <v>20622</v>
          </cell>
          <cell r="F21">
            <v>98247</v>
          </cell>
        </row>
        <row r="22">
          <cell r="B22">
            <v>4072</v>
          </cell>
          <cell r="C22">
            <v>2139</v>
          </cell>
          <cell r="D22">
            <v>286</v>
          </cell>
          <cell r="E22">
            <v>1095</v>
          </cell>
          <cell r="F22">
            <v>7592</v>
          </cell>
        </row>
        <row r="23">
          <cell r="B23">
            <v>5938</v>
          </cell>
          <cell r="C23">
            <v>17300</v>
          </cell>
          <cell r="D23">
            <v>508</v>
          </cell>
          <cell r="E23">
            <v>2834</v>
          </cell>
          <cell r="F23">
            <v>26580</v>
          </cell>
        </row>
        <row r="24">
          <cell r="B24">
            <v>9068</v>
          </cell>
          <cell r="C24">
            <v>1704</v>
          </cell>
          <cell r="D24">
            <v>513</v>
          </cell>
          <cell r="E24">
            <v>1526</v>
          </cell>
          <cell r="F24">
            <v>12811</v>
          </cell>
        </row>
        <row r="25">
          <cell r="B25">
            <v>4049</v>
          </cell>
          <cell r="C25">
            <v>1413</v>
          </cell>
          <cell r="D25">
            <v>217</v>
          </cell>
          <cell r="E25">
            <v>1079</v>
          </cell>
          <cell r="F25">
            <v>6758</v>
          </cell>
        </row>
        <row r="26">
          <cell r="B26">
            <v>7083</v>
          </cell>
          <cell r="C26">
            <v>2243</v>
          </cell>
          <cell r="D26">
            <v>381</v>
          </cell>
          <cell r="E26">
            <v>1284</v>
          </cell>
          <cell r="F26">
            <v>10991</v>
          </cell>
        </row>
        <row r="27">
          <cell r="B27">
            <v>3713</v>
          </cell>
          <cell r="C27">
            <v>2303</v>
          </cell>
          <cell r="D27">
            <v>227</v>
          </cell>
          <cell r="E27">
            <v>799</v>
          </cell>
          <cell r="F27">
            <v>7042</v>
          </cell>
        </row>
        <row r="28">
          <cell r="B28">
            <v>6616</v>
          </cell>
          <cell r="C28">
            <v>2383</v>
          </cell>
          <cell r="D28">
            <v>401</v>
          </cell>
          <cell r="E28">
            <v>1958</v>
          </cell>
          <cell r="F28">
            <v>11358</v>
          </cell>
        </row>
        <row r="29">
          <cell r="B29">
            <v>9405</v>
          </cell>
          <cell r="C29">
            <v>5408</v>
          </cell>
          <cell r="D29">
            <v>582</v>
          </cell>
          <cell r="E29">
            <v>3580</v>
          </cell>
          <cell r="F29">
            <v>18975</v>
          </cell>
        </row>
        <row r="30">
          <cell r="B30">
            <v>70155</v>
          </cell>
          <cell r="C30">
            <v>30215</v>
          </cell>
          <cell r="D30">
            <v>5737</v>
          </cell>
          <cell r="E30">
            <v>29914</v>
          </cell>
          <cell r="F30">
            <v>136021</v>
          </cell>
        </row>
        <row r="31">
          <cell r="B31">
            <v>34420</v>
          </cell>
          <cell r="C31">
            <v>13358</v>
          </cell>
          <cell r="D31">
            <v>2612</v>
          </cell>
          <cell r="E31">
            <v>11594</v>
          </cell>
          <cell r="F31">
            <v>61984</v>
          </cell>
        </row>
        <row r="32">
          <cell r="B32">
            <v>291344</v>
          </cell>
          <cell r="C32">
            <v>268189</v>
          </cell>
          <cell r="D32">
            <v>30456</v>
          </cell>
          <cell r="E32">
            <v>213288</v>
          </cell>
          <cell r="F32">
            <v>803277</v>
          </cell>
        </row>
        <row r="33">
          <cell r="B33">
            <v>8321</v>
          </cell>
          <cell r="C33">
            <v>1490</v>
          </cell>
          <cell r="D33">
            <v>277</v>
          </cell>
          <cell r="E33">
            <v>1198</v>
          </cell>
          <cell r="F33">
            <v>11286</v>
          </cell>
        </row>
        <row r="34">
          <cell r="B34">
            <v>62395</v>
          </cell>
          <cell r="C34">
            <v>25983</v>
          </cell>
          <cell r="D34">
            <v>5196</v>
          </cell>
          <cell r="E34">
            <v>24136</v>
          </cell>
          <cell r="F34">
            <v>117710</v>
          </cell>
        </row>
        <row r="35">
          <cell r="B35">
            <v>15914</v>
          </cell>
          <cell r="C35">
            <v>7720</v>
          </cell>
          <cell r="D35">
            <v>645</v>
          </cell>
          <cell r="E35">
            <v>2626</v>
          </cell>
          <cell r="F35">
            <v>26905</v>
          </cell>
        </row>
        <row r="36">
          <cell r="B36">
            <v>4688</v>
          </cell>
          <cell r="C36">
            <v>3774</v>
          </cell>
          <cell r="D36">
            <v>239</v>
          </cell>
          <cell r="E36">
            <v>1157</v>
          </cell>
          <cell r="F36">
            <v>9858</v>
          </cell>
        </row>
        <row r="37">
          <cell r="B37">
            <v>3297</v>
          </cell>
          <cell r="C37">
            <v>589</v>
          </cell>
          <cell r="D37">
            <v>69</v>
          </cell>
          <cell r="E37">
            <v>270</v>
          </cell>
          <cell r="F37">
            <v>4225</v>
          </cell>
        </row>
        <row r="38">
          <cell r="B38">
            <v>132994</v>
          </cell>
          <cell r="C38">
            <v>68395</v>
          </cell>
          <cell r="D38">
            <v>10524</v>
          </cell>
          <cell r="E38">
            <v>65889</v>
          </cell>
          <cell r="F38">
            <v>277802</v>
          </cell>
        </row>
        <row r="39">
          <cell r="B39">
            <v>243325</v>
          </cell>
          <cell r="C39">
            <v>105151</v>
          </cell>
          <cell r="D39">
            <v>18280</v>
          </cell>
          <cell r="E39">
            <v>125121</v>
          </cell>
          <cell r="F39">
            <v>491877</v>
          </cell>
        </row>
        <row r="40">
          <cell r="B40">
            <v>54311</v>
          </cell>
          <cell r="C40">
            <v>86838</v>
          </cell>
          <cell r="D40">
            <v>5844</v>
          </cell>
          <cell r="E40">
            <v>35567</v>
          </cell>
          <cell r="F40">
            <v>182560</v>
          </cell>
        </row>
        <row r="41">
          <cell r="B41">
            <v>18586</v>
          </cell>
          <cell r="C41">
            <v>6057</v>
          </cell>
          <cell r="D41">
            <v>1207</v>
          </cell>
          <cell r="E41">
            <v>4044</v>
          </cell>
          <cell r="F41">
            <v>29894</v>
          </cell>
        </row>
        <row r="42">
          <cell r="B42">
            <v>2859</v>
          </cell>
          <cell r="C42">
            <v>1183</v>
          </cell>
          <cell r="D42">
            <v>22</v>
          </cell>
          <cell r="E42">
            <v>465</v>
          </cell>
          <cell r="F42">
            <v>4529</v>
          </cell>
        </row>
        <row r="43">
          <cell r="B43">
            <v>5225</v>
          </cell>
          <cell r="C43">
            <v>3843</v>
          </cell>
          <cell r="D43">
            <v>136</v>
          </cell>
          <cell r="E43">
            <v>1206</v>
          </cell>
          <cell r="F43">
            <v>10410</v>
          </cell>
        </row>
        <row r="44">
          <cell r="B44">
            <v>139874</v>
          </cell>
          <cell r="C44">
            <v>66766</v>
          </cell>
          <cell r="D44">
            <v>9789</v>
          </cell>
          <cell r="E44">
            <v>64698</v>
          </cell>
          <cell r="F44">
            <v>281127</v>
          </cell>
        </row>
        <row r="45">
          <cell r="B45">
            <v>137186</v>
          </cell>
          <cell r="C45">
            <v>66274</v>
          </cell>
          <cell r="D45">
            <v>10643</v>
          </cell>
          <cell r="E45">
            <v>50868</v>
          </cell>
          <cell r="F45">
            <v>264971</v>
          </cell>
        </row>
        <row r="46">
          <cell r="B46">
            <v>62947</v>
          </cell>
          <cell r="C46">
            <v>23608</v>
          </cell>
          <cell r="D46">
            <v>5092</v>
          </cell>
          <cell r="E46">
            <v>23763</v>
          </cell>
          <cell r="F46">
            <v>115410</v>
          </cell>
        </row>
        <row r="47">
          <cell r="B47">
            <v>453707</v>
          </cell>
          <cell r="C47">
            <v>406022</v>
          </cell>
          <cell r="D47">
            <v>34180</v>
          </cell>
          <cell r="E47">
            <v>390566</v>
          </cell>
          <cell r="F47">
            <v>1284475</v>
          </cell>
        </row>
        <row r="48">
          <cell r="B48">
            <v>25030</v>
          </cell>
          <cell r="C48">
            <v>14710</v>
          </cell>
          <cell r="D48">
            <v>2233</v>
          </cell>
          <cell r="E48">
            <v>12570</v>
          </cell>
          <cell r="F48">
            <v>54543</v>
          </cell>
        </row>
        <row r="49">
          <cell r="B49">
            <v>49054</v>
          </cell>
          <cell r="C49">
            <v>13496</v>
          </cell>
          <cell r="D49">
            <v>3246</v>
          </cell>
          <cell r="E49">
            <v>14776</v>
          </cell>
          <cell r="F49">
            <v>80572</v>
          </cell>
        </row>
        <row r="50">
          <cell r="B50">
            <v>85438</v>
          </cell>
          <cell r="C50">
            <v>23911</v>
          </cell>
          <cell r="D50">
            <v>5665</v>
          </cell>
          <cell r="E50">
            <v>30659</v>
          </cell>
          <cell r="F50">
            <v>145673</v>
          </cell>
        </row>
        <row r="51">
          <cell r="B51">
            <v>12290</v>
          </cell>
          <cell r="C51">
            <v>4272</v>
          </cell>
          <cell r="D51">
            <v>858</v>
          </cell>
          <cell r="E51">
            <v>3111</v>
          </cell>
          <cell r="F51">
            <v>20531</v>
          </cell>
        </row>
        <row r="52">
          <cell r="B52">
            <v>223523</v>
          </cell>
          <cell r="C52">
            <v>309913</v>
          </cell>
          <cell r="D52">
            <v>31018</v>
          </cell>
          <cell r="E52">
            <v>236419</v>
          </cell>
          <cell r="F52">
            <v>800873</v>
          </cell>
        </row>
        <row r="53">
          <cell r="B53">
            <v>69480</v>
          </cell>
          <cell r="C53">
            <v>81344</v>
          </cell>
          <cell r="D53">
            <v>9776</v>
          </cell>
          <cell r="E53">
            <v>70195</v>
          </cell>
          <cell r="F53">
            <v>230795</v>
          </cell>
        </row>
        <row r="54">
          <cell r="B54">
            <v>298171</v>
          </cell>
          <cell r="C54">
            <v>306788</v>
          </cell>
          <cell r="D54">
            <v>34561</v>
          </cell>
          <cell r="E54">
            <v>233367</v>
          </cell>
          <cell r="F54">
            <v>872887</v>
          </cell>
        </row>
        <row r="55">
          <cell r="B55">
            <v>180732</v>
          </cell>
          <cell r="C55">
            <v>98891</v>
          </cell>
          <cell r="D55">
            <v>17799</v>
          </cell>
          <cell r="E55">
            <v>101019</v>
          </cell>
          <cell r="F55">
            <v>398441</v>
          </cell>
        </row>
        <row r="56">
          <cell r="B56">
            <v>239060</v>
          </cell>
          <cell r="C56">
            <v>188973</v>
          </cell>
          <cell r="D56">
            <v>22807</v>
          </cell>
          <cell r="E56">
            <v>152069</v>
          </cell>
          <cell r="F56">
            <v>602909</v>
          </cell>
        </row>
        <row r="57">
          <cell r="B57">
            <v>191049</v>
          </cell>
          <cell r="C57">
            <v>130900</v>
          </cell>
          <cell r="D57">
            <v>18376</v>
          </cell>
          <cell r="E57">
            <v>111030</v>
          </cell>
          <cell r="F57">
            <v>451355</v>
          </cell>
        </row>
        <row r="58">
          <cell r="B58">
            <v>25741</v>
          </cell>
          <cell r="C58">
            <v>10493</v>
          </cell>
          <cell r="D58">
            <v>1430</v>
          </cell>
          <cell r="E58">
            <v>6988</v>
          </cell>
          <cell r="F58">
            <v>44652</v>
          </cell>
        </row>
        <row r="59">
          <cell r="B59">
            <v>90247</v>
          </cell>
          <cell r="C59">
            <v>20395</v>
          </cell>
          <cell r="D59">
            <v>5298</v>
          </cell>
          <cell r="E59">
            <v>25287</v>
          </cell>
          <cell r="F59">
            <v>141227</v>
          </cell>
        </row>
        <row r="60">
          <cell r="B60">
            <v>161993</v>
          </cell>
          <cell r="C60">
            <v>80318</v>
          </cell>
          <cell r="D60">
            <v>12022</v>
          </cell>
          <cell r="E60">
            <v>73501</v>
          </cell>
          <cell r="F60">
            <v>327834</v>
          </cell>
        </row>
        <row r="61">
          <cell r="B61">
            <v>120529</v>
          </cell>
          <cell r="C61">
            <v>106192</v>
          </cell>
          <cell r="D61">
            <v>13351</v>
          </cell>
          <cell r="E61">
            <v>98575</v>
          </cell>
          <cell r="F61">
            <v>338647</v>
          </cell>
        </row>
        <row r="62">
          <cell r="B62">
            <v>133513</v>
          </cell>
          <cell r="C62">
            <v>47706</v>
          </cell>
          <cell r="D62">
            <v>7757</v>
          </cell>
          <cell r="E62">
            <v>49409</v>
          </cell>
          <cell r="F62">
            <v>238385</v>
          </cell>
        </row>
        <row r="63">
          <cell r="B63">
            <v>94053</v>
          </cell>
          <cell r="C63">
            <v>79008</v>
          </cell>
          <cell r="D63">
            <v>10577</v>
          </cell>
          <cell r="E63">
            <v>57014</v>
          </cell>
          <cell r="F63">
            <v>240652</v>
          </cell>
        </row>
        <row r="64">
          <cell r="B64">
            <v>76827</v>
          </cell>
          <cell r="C64">
            <v>23193</v>
          </cell>
          <cell r="D64">
            <v>4022</v>
          </cell>
          <cell r="E64">
            <v>23428</v>
          </cell>
          <cell r="F64">
            <v>127470</v>
          </cell>
        </row>
        <row r="65">
          <cell r="B65">
            <v>17012</v>
          </cell>
          <cell r="C65">
            <v>5087</v>
          </cell>
          <cell r="D65">
            <v>965</v>
          </cell>
          <cell r="E65">
            <v>3465</v>
          </cell>
          <cell r="F65">
            <v>26529</v>
          </cell>
        </row>
        <row r="66">
          <cell r="B66">
            <v>7496</v>
          </cell>
          <cell r="C66">
            <v>2847</v>
          </cell>
          <cell r="D66">
            <v>298</v>
          </cell>
          <cell r="E66">
            <v>970</v>
          </cell>
          <cell r="F66">
            <v>11611</v>
          </cell>
        </row>
        <row r="67">
          <cell r="B67">
            <v>4909</v>
          </cell>
          <cell r="C67">
            <v>1495</v>
          </cell>
          <cell r="D67">
            <v>153</v>
          </cell>
          <cell r="E67">
            <v>660</v>
          </cell>
          <cell r="F67">
            <v>7217</v>
          </cell>
        </row>
        <row r="68">
          <cell r="B68">
            <v>170846</v>
          </cell>
          <cell r="C68">
            <v>105014</v>
          </cell>
          <cell r="D68">
            <v>17038</v>
          </cell>
          <cell r="E68">
            <v>101903</v>
          </cell>
          <cell r="F68">
            <v>394801</v>
          </cell>
        </row>
        <row r="69">
          <cell r="B69">
            <v>14116</v>
          </cell>
          <cell r="C69">
            <v>6296</v>
          </cell>
          <cell r="D69">
            <v>992</v>
          </cell>
          <cell r="E69">
            <v>4103</v>
          </cell>
          <cell r="F69">
            <v>25507</v>
          </cell>
        </row>
        <row r="70">
          <cell r="B70">
            <v>42606</v>
          </cell>
          <cell r="C70">
            <v>7539</v>
          </cell>
          <cell r="D70">
            <v>2319</v>
          </cell>
          <cell r="E70">
            <v>9655</v>
          </cell>
          <cell r="F70">
            <v>62119</v>
          </cell>
        </row>
        <row r="71">
          <cell r="B71">
            <v>10051</v>
          </cell>
          <cell r="C71">
            <v>2574</v>
          </cell>
          <cell r="D71">
            <v>356</v>
          </cell>
          <cell r="E71">
            <v>1703</v>
          </cell>
          <cell r="F71">
            <v>14684</v>
          </cell>
        </row>
      </sheetData>
      <sheetData sheetId="7">
        <row r="5">
          <cell r="B5">
            <v>48578</v>
          </cell>
          <cell r="C5">
            <v>73405</v>
          </cell>
          <cell r="D5">
            <v>5720</v>
          </cell>
          <cell r="E5">
            <v>37310</v>
          </cell>
          <cell r="F5">
            <v>165013</v>
          </cell>
        </row>
        <row r="6">
          <cell r="B6">
            <v>12613</v>
          </cell>
          <cell r="C6">
            <v>2823</v>
          </cell>
          <cell r="D6">
            <v>461</v>
          </cell>
          <cell r="E6">
            <v>1879</v>
          </cell>
          <cell r="F6">
            <v>17776</v>
          </cell>
        </row>
        <row r="7">
          <cell r="B7">
            <v>74195</v>
          </cell>
          <cell r="C7">
            <v>23471</v>
          </cell>
          <cell r="D7">
            <v>5323</v>
          </cell>
          <cell r="E7">
            <v>23585</v>
          </cell>
          <cell r="F7">
            <v>126574</v>
          </cell>
        </row>
        <row r="8">
          <cell r="B8">
            <v>10710</v>
          </cell>
          <cell r="C8">
            <v>3467</v>
          </cell>
          <cell r="D8">
            <v>553</v>
          </cell>
          <cell r="E8">
            <v>2008</v>
          </cell>
          <cell r="F8">
            <v>16738</v>
          </cell>
        </row>
        <row r="9">
          <cell r="B9">
            <v>205216</v>
          </cell>
          <cell r="C9">
            <v>110598</v>
          </cell>
          <cell r="D9">
            <v>18531</v>
          </cell>
          <cell r="E9">
            <v>106253</v>
          </cell>
          <cell r="F9">
            <v>440598</v>
          </cell>
        </row>
        <row r="10">
          <cell r="B10">
            <v>272713</v>
          </cell>
          <cell r="C10">
            <v>468237</v>
          </cell>
          <cell r="D10">
            <v>31991</v>
          </cell>
          <cell r="E10">
            <v>316926</v>
          </cell>
          <cell r="F10">
            <v>1089867</v>
          </cell>
        </row>
        <row r="11">
          <cell r="B11">
            <v>4833</v>
          </cell>
          <cell r="C11">
            <v>1880</v>
          </cell>
          <cell r="D11">
            <v>98</v>
          </cell>
          <cell r="E11">
            <v>757</v>
          </cell>
          <cell r="F11">
            <v>7568</v>
          </cell>
        </row>
        <row r="12">
          <cell r="B12">
            <v>84132</v>
          </cell>
          <cell r="C12">
            <v>29415</v>
          </cell>
          <cell r="D12">
            <v>7040</v>
          </cell>
          <cell r="E12">
            <v>33119</v>
          </cell>
          <cell r="F12">
            <v>153706</v>
          </cell>
        </row>
        <row r="13">
          <cell r="B13">
            <v>71214</v>
          </cell>
          <cell r="C13">
            <v>20733</v>
          </cell>
          <cell r="D13">
            <v>5184</v>
          </cell>
          <cell r="E13">
            <v>22633</v>
          </cell>
          <cell r="F13">
            <v>119764</v>
          </cell>
        </row>
        <row r="14">
          <cell r="B14">
            <v>87845</v>
          </cell>
          <cell r="C14">
            <v>30792</v>
          </cell>
          <cell r="D14">
            <v>6178</v>
          </cell>
          <cell r="E14">
            <v>29102</v>
          </cell>
          <cell r="F14">
            <v>153917</v>
          </cell>
        </row>
        <row r="15">
          <cell r="B15">
            <v>145571</v>
          </cell>
          <cell r="C15">
            <v>50460</v>
          </cell>
          <cell r="D15">
            <v>8443</v>
          </cell>
          <cell r="E15">
            <v>58025</v>
          </cell>
          <cell r="F15">
            <v>262499</v>
          </cell>
        </row>
        <row r="16">
          <cell r="B16">
            <v>24357</v>
          </cell>
          <cell r="C16">
            <v>9476</v>
          </cell>
          <cell r="D16">
            <v>1370</v>
          </cell>
          <cell r="E16">
            <v>6153</v>
          </cell>
          <cell r="F16">
            <v>41356</v>
          </cell>
        </row>
        <row r="17">
          <cell r="B17">
            <v>8229</v>
          </cell>
          <cell r="C17">
            <v>4068</v>
          </cell>
          <cell r="D17">
            <v>534</v>
          </cell>
          <cell r="E17">
            <v>3051</v>
          </cell>
          <cell r="F17">
            <v>15882</v>
          </cell>
        </row>
        <row r="18">
          <cell r="B18">
            <v>6794</v>
          </cell>
          <cell r="C18">
            <v>1590</v>
          </cell>
          <cell r="D18">
            <v>254</v>
          </cell>
          <cell r="E18">
            <v>1316</v>
          </cell>
          <cell r="F18">
            <v>9954</v>
          </cell>
        </row>
        <row r="19">
          <cell r="B19">
            <v>237378</v>
          </cell>
          <cell r="C19">
            <v>243018</v>
          </cell>
          <cell r="D19">
            <v>24067</v>
          </cell>
          <cell r="E19">
            <v>142383</v>
          </cell>
          <cell r="F19">
            <v>646846</v>
          </cell>
        </row>
        <row r="20">
          <cell r="B20">
            <v>99301</v>
          </cell>
          <cell r="C20">
            <v>58999</v>
          </cell>
          <cell r="D20">
            <v>7667</v>
          </cell>
          <cell r="E20">
            <v>38655</v>
          </cell>
          <cell r="F20">
            <v>204622</v>
          </cell>
        </row>
        <row r="21">
          <cell r="B21">
            <v>50782</v>
          </cell>
          <cell r="C21">
            <v>23311</v>
          </cell>
          <cell r="D21">
            <v>4290</v>
          </cell>
          <cell r="E21">
            <v>20594</v>
          </cell>
          <cell r="F21">
            <v>98977</v>
          </cell>
        </row>
        <row r="22">
          <cell r="B22">
            <v>4088</v>
          </cell>
          <cell r="C22">
            <v>2141</v>
          </cell>
          <cell r="D22">
            <v>286</v>
          </cell>
          <cell r="E22">
            <v>1096</v>
          </cell>
          <cell r="F22">
            <v>7611</v>
          </cell>
        </row>
        <row r="23">
          <cell r="B23">
            <v>5989</v>
          </cell>
          <cell r="C23">
            <v>17340</v>
          </cell>
          <cell r="D23">
            <v>514</v>
          </cell>
          <cell r="E23">
            <v>2844</v>
          </cell>
          <cell r="F23">
            <v>26687</v>
          </cell>
        </row>
        <row r="24">
          <cell r="B24">
            <v>9132</v>
          </cell>
          <cell r="C24">
            <v>1706</v>
          </cell>
          <cell r="D24">
            <v>517</v>
          </cell>
          <cell r="E24">
            <v>1517</v>
          </cell>
          <cell r="F24">
            <v>12872</v>
          </cell>
        </row>
        <row r="25">
          <cell r="B25">
            <v>4055</v>
          </cell>
          <cell r="C25">
            <v>1415</v>
          </cell>
          <cell r="D25">
            <v>221</v>
          </cell>
          <cell r="E25">
            <v>1085</v>
          </cell>
          <cell r="F25">
            <v>6776</v>
          </cell>
        </row>
        <row r="26">
          <cell r="B26">
            <v>7146</v>
          </cell>
          <cell r="C26">
            <v>2249</v>
          </cell>
          <cell r="D26">
            <v>383</v>
          </cell>
          <cell r="E26">
            <v>1282</v>
          </cell>
          <cell r="F26">
            <v>11060</v>
          </cell>
        </row>
        <row r="27">
          <cell r="B27">
            <v>3733</v>
          </cell>
          <cell r="C27">
            <v>2295</v>
          </cell>
          <cell r="D27">
            <v>231</v>
          </cell>
          <cell r="E27">
            <v>804</v>
          </cell>
          <cell r="F27">
            <v>7063</v>
          </cell>
        </row>
        <row r="28">
          <cell r="B28">
            <v>6629</v>
          </cell>
          <cell r="C28">
            <v>2404</v>
          </cell>
          <cell r="D28">
            <v>406</v>
          </cell>
          <cell r="E28">
            <v>1951</v>
          </cell>
          <cell r="F28">
            <v>11390</v>
          </cell>
        </row>
        <row r="29">
          <cell r="B29">
            <v>9431</v>
          </cell>
          <cell r="C29">
            <v>5444</v>
          </cell>
          <cell r="D29">
            <v>587</v>
          </cell>
          <cell r="E29">
            <v>3581</v>
          </cell>
          <cell r="F29">
            <v>19043</v>
          </cell>
        </row>
        <row r="30">
          <cell r="B30">
            <v>70462</v>
          </cell>
          <cell r="C30">
            <v>30307</v>
          </cell>
          <cell r="D30">
            <v>5732</v>
          </cell>
          <cell r="E30">
            <v>29842</v>
          </cell>
          <cell r="F30">
            <v>136343</v>
          </cell>
        </row>
        <row r="31">
          <cell r="B31">
            <v>34635</v>
          </cell>
          <cell r="C31">
            <v>13449</v>
          </cell>
          <cell r="D31">
            <v>2644</v>
          </cell>
          <cell r="E31">
            <v>11603</v>
          </cell>
          <cell r="F31">
            <v>62331</v>
          </cell>
        </row>
        <row r="32">
          <cell r="B32">
            <v>293768</v>
          </cell>
          <cell r="C32">
            <v>270621</v>
          </cell>
          <cell r="D32">
            <v>30710</v>
          </cell>
          <cell r="E32">
            <v>213630</v>
          </cell>
          <cell r="F32">
            <v>808729</v>
          </cell>
        </row>
        <row r="33">
          <cell r="B33">
            <v>8383</v>
          </cell>
          <cell r="C33">
            <v>1482</v>
          </cell>
          <cell r="D33">
            <v>275</v>
          </cell>
          <cell r="E33">
            <v>1191</v>
          </cell>
          <cell r="F33">
            <v>11331</v>
          </cell>
        </row>
        <row r="34">
          <cell r="B34">
            <v>62872</v>
          </cell>
          <cell r="C34">
            <v>26108</v>
          </cell>
          <cell r="D34">
            <v>5259</v>
          </cell>
          <cell r="E34">
            <v>24076</v>
          </cell>
          <cell r="F34">
            <v>118315</v>
          </cell>
        </row>
        <row r="35">
          <cell r="B35">
            <v>16062</v>
          </cell>
          <cell r="C35">
            <v>7776</v>
          </cell>
          <cell r="D35">
            <v>657</v>
          </cell>
          <cell r="E35">
            <v>2633</v>
          </cell>
          <cell r="F35">
            <v>27128</v>
          </cell>
        </row>
        <row r="36">
          <cell r="B36">
            <v>4738</v>
          </cell>
          <cell r="C36">
            <v>3799</v>
          </cell>
          <cell r="D36">
            <v>240</v>
          </cell>
          <cell r="E36">
            <v>1160</v>
          </cell>
          <cell r="F36">
            <v>9937</v>
          </cell>
        </row>
        <row r="37">
          <cell r="B37">
            <v>3306</v>
          </cell>
          <cell r="C37">
            <v>593</v>
          </cell>
          <cell r="D37">
            <v>70</v>
          </cell>
          <cell r="E37">
            <v>273</v>
          </cell>
          <cell r="F37">
            <v>4242</v>
          </cell>
        </row>
        <row r="38">
          <cell r="B38">
            <v>133945</v>
          </cell>
          <cell r="C38">
            <v>68922</v>
          </cell>
          <cell r="D38">
            <v>10601</v>
          </cell>
          <cell r="E38">
            <v>65996</v>
          </cell>
          <cell r="F38">
            <v>279464</v>
          </cell>
        </row>
        <row r="39">
          <cell r="B39">
            <v>245555</v>
          </cell>
          <cell r="C39">
            <v>106247</v>
          </cell>
          <cell r="D39">
            <v>18428</v>
          </cell>
          <cell r="E39">
            <v>125218</v>
          </cell>
          <cell r="F39">
            <v>495448</v>
          </cell>
        </row>
        <row r="40">
          <cell r="B40">
            <v>54389</v>
          </cell>
          <cell r="C40">
            <v>86952</v>
          </cell>
          <cell r="D40">
            <v>5832</v>
          </cell>
          <cell r="E40">
            <v>35365</v>
          </cell>
          <cell r="F40">
            <v>182538</v>
          </cell>
        </row>
        <row r="41">
          <cell r="B41">
            <v>18704</v>
          </cell>
          <cell r="C41">
            <v>6095</v>
          </cell>
          <cell r="D41">
            <v>1217</v>
          </cell>
          <cell r="E41">
            <v>4051</v>
          </cell>
          <cell r="F41">
            <v>30067</v>
          </cell>
        </row>
        <row r="42">
          <cell r="B42">
            <v>2916</v>
          </cell>
          <cell r="C42">
            <v>1172</v>
          </cell>
          <cell r="D42">
            <v>23</v>
          </cell>
          <cell r="E42">
            <v>464</v>
          </cell>
          <cell r="F42">
            <v>4575</v>
          </cell>
        </row>
        <row r="43">
          <cell r="B43">
            <v>5246</v>
          </cell>
          <cell r="C43">
            <v>3840</v>
          </cell>
          <cell r="D43">
            <v>135</v>
          </cell>
          <cell r="E43">
            <v>1206</v>
          </cell>
          <cell r="F43">
            <v>10427</v>
          </cell>
        </row>
        <row r="44">
          <cell r="B44">
            <v>141150</v>
          </cell>
          <cell r="C44">
            <v>67299</v>
          </cell>
          <cell r="D44">
            <v>9861</v>
          </cell>
          <cell r="E44">
            <v>64759</v>
          </cell>
          <cell r="F44">
            <v>283069</v>
          </cell>
        </row>
        <row r="45">
          <cell r="B45">
            <v>138285</v>
          </cell>
          <cell r="C45">
            <v>66772</v>
          </cell>
          <cell r="D45">
            <v>10723</v>
          </cell>
          <cell r="E45">
            <v>51019</v>
          </cell>
          <cell r="F45">
            <v>266799</v>
          </cell>
        </row>
        <row r="46">
          <cell r="B46">
            <v>63220</v>
          </cell>
          <cell r="C46">
            <v>23791</v>
          </cell>
          <cell r="D46">
            <v>5158</v>
          </cell>
          <cell r="E46">
            <v>23671</v>
          </cell>
          <cell r="F46">
            <v>115840</v>
          </cell>
        </row>
        <row r="47">
          <cell r="B47">
            <v>455507</v>
          </cell>
          <cell r="C47">
            <v>408147</v>
          </cell>
          <cell r="D47">
            <v>34416</v>
          </cell>
          <cell r="E47">
            <v>391474</v>
          </cell>
          <cell r="F47">
            <v>1289544</v>
          </cell>
        </row>
        <row r="48">
          <cell r="B48">
            <v>25093</v>
          </cell>
          <cell r="C48">
            <v>14716</v>
          </cell>
          <cell r="D48">
            <v>2251</v>
          </cell>
          <cell r="E48">
            <v>12560</v>
          </cell>
          <cell r="F48">
            <v>54620</v>
          </cell>
        </row>
        <row r="49">
          <cell r="B49">
            <v>49408</v>
          </cell>
          <cell r="C49">
            <v>13594</v>
          </cell>
          <cell r="D49">
            <v>3289</v>
          </cell>
          <cell r="E49">
            <v>14792</v>
          </cell>
          <cell r="F49">
            <v>81083</v>
          </cell>
        </row>
        <row r="50">
          <cell r="B50">
            <v>85833</v>
          </cell>
          <cell r="C50">
            <v>24091</v>
          </cell>
          <cell r="D50">
            <v>5724</v>
          </cell>
          <cell r="E50">
            <v>30803</v>
          </cell>
          <cell r="F50">
            <v>146451</v>
          </cell>
        </row>
        <row r="51">
          <cell r="B51">
            <v>12374</v>
          </cell>
          <cell r="C51">
            <v>4275</v>
          </cell>
          <cell r="D51">
            <v>862</v>
          </cell>
          <cell r="E51">
            <v>3116</v>
          </cell>
          <cell r="F51">
            <v>20627</v>
          </cell>
        </row>
        <row r="52">
          <cell r="B52">
            <v>225438</v>
          </cell>
          <cell r="C52">
            <v>312459</v>
          </cell>
          <cell r="D52">
            <v>31411</v>
          </cell>
          <cell r="E52">
            <v>236770</v>
          </cell>
          <cell r="F52">
            <v>806078</v>
          </cell>
        </row>
        <row r="53">
          <cell r="B53">
            <v>70093</v>
          </cell>
          <cell r="C53">
            <v>82052</v>
          </cell>
          <cell r="D53">
            <v>9910</v>
          </cell>
          <cell r="E53">
            <v>70431</v>
          </cell>
          <cell r="F53">
            <v>232486</v>
          </cell>
        </row>
        <row r="54">
          <cell r="B54">
            <v>300447</v>
          </cell>
          <cell r="C54">
            <v>308948</v>
          </cell>
          <cell r="D54">
            <v>34740</v>
          </cell>
          <cell r="E54">
            <v>233006</v>
          </cell>
          <cell r="F54">
            <v>877141</v>
          </cell>
        </row>
        <row r="55">
          <cell r="B55">
            <v>182270</v>
          </cell>
          <cell r="C55">
            <v>99730</v>
          </cell>
          <cell r="D55">
            <v>17905</v>
          </cell>
          <cell r="E55">
            <v>101309</v>
          </cell>
          <cell r="F55">
            <v>401214</v>
          </cell>
        </row>
        <row r="56">
          <cell r="B56">
            <v>240883</v>
          </cell>
          <cell r="C56">
            <v>190294</v>
          </cell>
          <cell r="D56">
            <v>23016</v>
          </cell>
          <cell r="E56">
            <v>152027</v>
          </cell>
          <cell r="F56">
            <v>606220</v>
          </cell>
        </row>
        <row r="57">
          <cell r="B57">
            <v>191598</v>
          </cell>
          <cell r="C57">
            <v>131008</v>
          </cell>
          <cell r="D57">
            <v>18509</v>
          </cell>
          <cell r="E57">
            <v>110490</v>
          </cell>
          <cell r="F57">
            <v>451605</v>
          </cell>
        </row>
        <row r="58">
          <cell r="B58">
            <v>25901</v>
          </cell>
          <cell r="C58">
            <v>10540</v>
          </cell>
          <cell r="D58">
            <v>1451</v>
          </cell>
          <cell r="E58">
            <v>7006</v>
          </cell>
          <cell r="F58">
            <v>44898</v>
          </cell>
        </row>
        <row r="59">
          <cell r="B59">
            <v>90859</v>
          </cell>
          <cell r="C59">
            <v>20560</v>
          </cell>
          <cell r="D59">
            <v>5341</v>
          </cell>
          <cell r="E59">
            <v>25390</v>
          </cell>
          <cell r="F59">
            <v>142150</v>
          </cell>
        </row>
        <row r="60">
          <cell r="B60">
            <v>163131</v>
          </cell>
          <cell r="C60">
            <v>80692</v>
          </cell>
          <cell r="D60">
            <v>12096</v>
          </cell>
          <cell r="E60">
            <v>73526</v>
          </cell>
          <cell r="F60">
            <v>329445</v>
          </cell>
        </row>
        <row r="61">
          <cell r="B61">
            <v>121088</v>
          </cell>
          <cell r="C61">
            <v>106877</v>
          </cell>
          <cell r="D61">
            <v>13461</v>
          </cell>
          <cell r="E61">
            <v>98501</v>
          </cell>
          <cell r="F61">
            <v>339927</v>
          </cell>
        </row>
        <row r="62">
          <cell r="B62">
            <v>134684</v>
          </cell>
          <cell r="C62">
            <v>48196</v>
          </cell>
          <cell r="D62">
            <v>7816</v>
          </cell>
          <cell r="E62">
            <v>49584</v>
          </cell>
          <cell r="F62">
            <v>240280</v>
          </cell>
        </row>
        <row r="63">
          <cell r="B63">
            <v>94766</v>
          </cell>
          <cell r="C63">
            <v>79700</v>
          </cell>
          <cell r="D63">
            <v>10661</v>
          </cell>
          <cell r="E63">
            <v>57130</v>
          </cell>
          <cell r="F63">
            <v>242257</v>
          </cell>
        </row>
        <row r="64">
          <cell r="B64">
            <v>76904</v>
          </cell>
          <cell r="C64">
            <v>23198</v>
          </cell>
          <cell r="D64">
            <v>4078</v>
          </cell>
          <cell r="E64">
            <v>23259</v>
          </cell>
          <cell r="F64">
            <v>127439</v>
          </cell>
        </row>
        <row r="65">
          <cell r="B65">
            <v>17160</v>
          </cell>
          <cell r="C65">
            <v>5100</v>
          </cell>
          <cell r="D65">
            <v>980</v>
          </cell>
          <cell r="E65">
            <v>3474</v>
          </cell>
          <cell r="F65">
            <v>26714</v>
          </cell>
        </row>
        <row r="66">
          <cell r="B66">
            <v>7547</v>
          </cell>
          <cell r="C66">
            <v>2839</v>
          </cell>
          <cell r="D66">
            <v>300</v>
          </cell>
          <cell r="E66">
            <v>980</v>
          </cell>
          <cell r="F66">
            <v>11666</v>
          </cell>
        </row>
        <row r="67">
          <cell r="B67">
            <v>4960</v>
          </cell>
          <cell r="C67">
            <v>1495</v>
          </cell>
          <cell r="D67">
            <v>159</v>
          </cell>
          <cell r="E67">
            <v>667</v>
          </cell>
          <cell r="F67">
            <v>7281</v>
          </cell>
        </row>
        <row r="68">
          <cell r="B68">
            <v>172089</v>
          </cell>
          <cell r="C68">
            <v>105534</v>
          </cell>
          <cell r="D68">
            <v>17191</v>
          </cell>
          <cell r="E68">
            <v>101824</v>
          </cell>
          <cell r="F68">
            <v>396638</v>
          </cell>
        </row>
        <row r="69">
          <cell r="B69">
            <v>14270</v>
          </cell>
          <cell r="C69">
            <v>6305</v>
          </cell>
          <cell r="D69">
            <v>999</v>
          </cell>
          <cell r="E69">
            <v>4094</v>
          </cell>
          <cell r="F69">
            <v>25668</v>
          </cell>
        </row>
        <row r="70">
          <cell r="B70">
            <v>43106</v>
          </cell>
          <cell r="C70">
            <v>7611</v>
          </cell>
          <cell r="D70">
            <v>2345</v>
          </cell>
          <cell r="E70">
            <v>9669</v>
          </cell>
          <cell r="F70">
            <v>62731</v>
          </cell>
        </row>
        <row r="71">
          <cell r="B71">
            <v>10127</v>
          </cell>
          <cell r="C71">
            <v>2580</v>
          </cell>
          <cell r="D71">
            <v>354</v>
          </cell>
          <cell r="E71">
            <v>1708</v>
          </cell>
          <cell r="F71">
            <v>14769</v>
          </cell>
        </row>
      </sheetData>
      <sheetData sheetId="8">
        <row r="5">
          <cell r="B5">
            <v>48796</v>
          </cell>
          <cell r="C5">
            <v>73857</v>
          </cell>
          <cell r="D5">
            <v>5828</v>
          </cell>
          <cell r="E5">
            <v>37337</v>
          </cell>
          <cell r="F5">
            <v>165818</v>
          </cell>
        </row>
        <row r="6">
          <cell r="B6">
            <v>12707</v>
          </cell>
          <cell r="C6">
            <v>2811</v>
          </cell>
          <cell r="D6">
            <v>459</v>
          </cell>
          <cell r="E6">
            <v>1876</v>
          </cell>
          <cell r="F6">
            <v>17853</v>
          </cell>
        </row>
        <row r="7">
          <cell r="B7">
            <v>74890</v>
          </cell>
          <cell r="C7">
            <v>23698</v>
          </cell>
          <cell r="D7">
            <v>5429</v>
          </cell>
          <cell r="E7">
            <v>23467</v>
          </cell>
          <cell r="F7">
            <v>127484</v>
          </cell>
        </row>
        <row r="8">
          <cell r="B8">
            <v>10806</v>
          </cell>
          <cell r="C8">
            <v>3464</v>
          </cell>
          <cell r="D8">
            <v>562</v>
          </cell>
          <cell r="E8">
            <v>1983</v>
          </cell>
          <cell r="F8">
            <v>16815</v>
          </cell>
        </row>
        <row r="9">
          <cell r="B9">
            <v>206648</v>
          </cell>
          <cell r="C9">
            <v>111425</v>
          </cell>
          <cell r="D9">
            <v>18833</v>
          </cell>
          <cell r="E9">
            <v>106390</v>
          </cell>
          <cell r="F9">
            <v>443296</v>
          </cell>
        </row>
        <row r="10">
          <cell r="B10">
            <v>274226</v>
          </cell>
          <cell r="C10">
            <v>470696</v>
          </cell>
          <cell r="D10">
            <v>32357</v>
          </cell>
          <cell r="E10">
            <v>316462</v>
          </cell>
          <cell r="F10">
            <v>1093741</v>
          </cell>
        </row>
        <row r="11">
          <cell r="B11">
            <v>4883</v>
          </cell>
          <cell r="C11">
            <v>1852</v>
          </cell>
          <cell r="D11">
            <v>104</v>
          </cell>
          <cell r="E11">
            <v>742</v>
          </cell>
          <cell r="F11">
            <v>7581</v>
          </cell>
        </row>
        <row r="12">
          <cell r="B12">
            <v>84967</v>
          </cell>
          <cell r="C12">
            <v>29608</v>
          </cell>
          <cell r="D12">
            <v>7194</v>
          </cell>
          <cell r="E12">
            <v>32900</v>
          </cell>
          <cell r="F12">
            <v>154669</v>
          </cell>
        </row>
        <row r="13">
          <cell r="B13">
            <v>71842</v>
          </cell>
          <cell r="C13">
            <v>20778</v>
          </cell>
          <cell r="D13">
            <v>5232</v>
          </cell>
          <cell r="E13">
            <v>22580</v>
          </cell>
          <cell r="F13">
            <v>120432</v>
          </cell>
        </row>
        <row r="14">
          <cell r="B14">
            <v>88509</v>
          </cell>
          <cell r="C14">
            <v>31170</v>
          </cell>
          <cell r="D14">
            <v>6306</v>
          </cell>
          <cell r="E14">
            <v>28977</v>
          </cell>
          <cell r="F14">
            <v>154962</v>
          </cell>
        </row>
        <row r="15">
          <cell r="B15">
            <v>146307</v>
          </cell>
          <cell r="C15">
            <v>50883</v>
          </cell>
          <cell r="D15">
            <v>8533</v>
          </cell>
          <cell r="E15">
            <v>57983</v>
          </cell>
          <cell r="F15">
            <v>263706</v>
          </cell>
        </row>
        <row r="16">
          <cell r="B16">
            <v>24493</v>
          </cell>
          <cell r="C16">
            <v>9475</v>
          </cell>
          <cell r="D16">
            <v>1386</v>
          </cell>
          <cell r="E16">
            <v>6113</v>
          </cell>
          <cell r="F16">
            <v>41467</v>
          </cell>
        </row>
        <row r="17">
          <cell r="B17">
            <v>8309</v>
          </cell>
          <cell r="C17">
            <v>4068</v>
          </cell>
          <cell r="D17">
            <v>538</v>
          </cell>
          <cell r="E17">
            <v>3040</v>
          </cell>
          <cell r="F17">
            <v>15955</v>
          </cell>
        </row>
        <row r="18">
          <cell r="B18">
            <v>6862</v>
          </cell>
          <cell r="C18">
            <v>1584</v>
          </cell>
          <cell r="D18">
            <v>265</v>
          </cell>
          <cell r="E18">
            <v>1312</v>
          </cell>
          <cell r="F18">
            <v>10023</v>
          </cell>
        </row>
        <row r="19">
          <cell r="B19">
            <v>238780</v>
          </cell>
          <cell r="C19">
            <v>245374</v>
          </cell>
          <cell r="D19">
            <v>24491</v>
          </cell>
          <cell r="E19">
            <v>142638</v>
          </cell>
          <cell r="F19">
            <v>651283</v>
          </cell>
        </row>
        <row r="20">
          <cell r="B20">
            <v>99929</v>
          </cell>
          <cell r="C20">
            <v>59472</v>
          </cell>
          <cell r="D20">
            <v>7765</v>
          </cell>
          <cell r="E20">
            <v>38714</v>
          </cell>
          <cell r="F20">
            <v>205880</v>
          </cell>
        </row>
        <row r="21">
          <cell r="B21">
            <v>51304</v>
          </cell>
          <cell r="C21">
            <v>23489</v>
          </cell>
          <cell r="D21">
            <v>4340</v>
          </cell>
          <cell r="E21">
            <v>20555</v>
          </cell>
          <cell r="F21">
            <v>99688</v>
          </cell>
        </row>
        <row r="22">
          <cell r="B22">
            <v>4118</v>
          </cell>
          <cell r="C22">
            <v>2130</v>
          </cell>
          <cell r="D22">
            <v>294</v>
          </cell>
          <cell r="E22">
            <v>1087</v>
          </cell>
          <cell r="F22">
            <v>7629</v>
          </cell>
        </row>
        <row r="23">
          <cell r="B23">
            <v>6000</v>
          </cell>
          <cell r="C23">
            <v>17401</v>
          </cell>
          <cell r="D23">
            <v>519</v>
          </cell>
          <cell r="E23">
            <v>2830</v>
          </cell>
          <cell r="F23">
            <v>26750</v>
          </cell>
        </row>
        <row r="24">
          <cell r="B24">
            <v>9195</v>
          </cell>
          <cell r="C24">
            <v>1700</v>
          </cell>
          <cell r="D24">
            <v>516</v>
          </cell>
          <cell r="E24">
            <v>1521</v>
          </cell>
          <cell r="F24">
            <v>12932</v>
          </cell>
        </row>
        <row r="25">
          <cell r="B25">
            <v>4088</v>
          </cell>
          <cell r="C25">
            <v>1408</v>
          </cell>
          <cell r="D25">
            <v>229</v>
          </cell>
          <cell r="E25">
            <v>1084</v>
          </cell>
          <cell r="F25">
            <v>6809</v>
          </cell>
        </row>
        <row r="26">
          <cell r="B26">
            <v>7252</v>
          </cell>
          <cell r="C26">
            <v>2237</v>
          </cell>
          <cell r="D26">
            <v>389</v>
          </cell>
          <cell r="E26">
            <v>1260</v>
          </cell>
          <cell r="F26">
            <v>11138</v>
          </cell>
        </row>
        <row r="27">
          <cell r="B27">
            <v>3771</v>
          </cell>
          <cell r="C27">
            <v>2290</v>
          </cell>
          <cell r="D27">
            <v>232</v>
          </cell>
          <cell r="E27">
            <v>808</v>
          </cell>
          <cell r="F27">
            <v>7101</v>
          </cell>
        </row>
        <row r="28">
          <cell r="B28">
            <v>6642</v>
          </cell>
          <cell r="C28">
            <v>2435</v>
          </cell>
          <cell r="D28">
            <v>405</v>
          </cell>
          <cell r="E28">
            <v>1950</v>
          </cell>
          <cell r="F28">
            <v>11432</v>
          </cell>
        </row>
        <row r="29">
          <cell r="B29">
            <v>9482</v>
          </cell>
          <cell r="C29">
            <v>5503</v>
          </cell>
          <cell r="D29">
            <v>596</v>
          </cell>
          <cell r="E29">
            <v>3614</v>
          </cell>
          <cell r="F29">
            <v>19195</v>
          </cell>
        </row>
        <row r="30">
          <cell r="B30">
            <v>71105</v>
          </cell>
          <cell r="C30">
            <v>30437</v>
          </cell>
          <cell r="D30">
            <v>5803</v>
          </cell>
          <cell r="E30">
            <v>29810</v>
          </cell>
          <cell r="F30">
            <v>137155</v>
          </cell>
        </row>
        <row r="31">
          <cell r="B31">
            <v>34983</v>
          </cell>
          <cell r="C31">
            <v>13518</v>
          </cell>
          <cell r="D31">
            <v>2675</v>
          </cell>
          <cell r="E31">
            <v>11595</v>
          </cell>
          <cell r="F31">
            <v>62771</v>
          </cell>
        </row>
        <row r="32">
          <cell r="B32">
            <v>296286</v>
          </cell>
          <cell r="C32">
            <v>273208</v>
          </cell>
          <cell r="D32">
            <v>31200</v>
          </cell>
          <cell r="E32">
            <v>213946</v>
          </cell>
          <cell r="F32">
            <v>814640</v>
          </cell>
        </row>
        <row r="33">
          <cell r="B33">
            <v>8473</v>
          </cell>
          <cell r="C33">
            <v>1470</v>
          </cell>
          <cell r="D33">
            <v>275</v>
          </cell>
          <cell r="E33">
            <v>1183</v>
          </cell>
          <cell r="F33">
            <v>11401</v>
          </cell>
        </row>
        <row r="34">
          <cell r="B34">
            <v>63343</v>
          </cell>
          <cell r="C34">
            <v>26292</v>
          </cell>
          <cell r="D34">
            <v>5333</v>
          </cell>
          <cell r="E34">
            <v>23926</v>
          </cell>
          <cell r="F34">
            <v>118894</v>
          </cell>
        </row>
        <row r="35">
          <cell r="B35">
            <v>16211</v>
          </cell>
          <cell r="C35">
            <v>7806</v>
          </cell>
          <cell r="D35">
            <v>672</v>
          </cell>
          <cell r="E35">
            <v>2621</v>
          </cell>
          <cell r="F35">
            <v>27310</v>
          </cell>
        </row>
        <row r="36">
          <cell r="B36">
            <v>4771</v>
          </cell>
          <cell r="C36">
            <v>3824</v>
          </cell>
          <cell r="D36">
            <v>247</v>
          </cell>
          <cell r="E36">
            <v>1155</v>
          </cell>
          <cell r="F36">
            <v>9997</v>
          </cell>
        </row>
        <row r="37">
          <cell r="B37">
            <v>3338</v>
          </cell>
          <cell r="C37">
            <v>591</v>
          </cell>
          <cell r="D37">
            <v>70</v>
          </cell>
          <cell r="E37">
            <v>270</v>
          </cell>
          <cell r="F37">
            <v>4269</v>
          </cell>
        </row>
        <row r="38">
          <cell r="B38">
            <v>134911</v>
          </cell>
          <cell r="C38">
            <v>69477</v>
          </cell>
          <cell r="D38">
            <v>10770</v>
          </cell>
          <cell r="E38">
            <v>65943</v>
          </cell>
          <cell r="F38">
            <v>281101</v>
          </cell>
        </row>
        <row r="39">
          <cell r="B39">
            <v>247879</v>
          </cell>
          <cell r="C39">
            <v>107331</v>
          </cell>
          <cell r="D39">
            <v>18742</v>
          </cell>
          <cell r="E39">
            <v>125104</v>
          </cell>
          <cell r="F39">
            <v>499056</v>
          </cell>
        </row>
        <row r="40">
          <cell r="B40">
            <v>54543</v>
          </cell>
          <cell r="C40">
            <v>87321</v>
          </cell>
          <cell r="D40">
            <v>5924</v>
          </cell>
          <cell r="E40">
            <v>35308</v>
          </cell>
          <cell r="F40">
            <v>183096</v>
          </cell>
        </row>
        <row r="41">
          <cell r="B41">
            <v>18856</v>
          </cell>
          <cell r="C41">
            <v>6097</v>
          </cell>
          <cell r="D41">
            <v>1245</v>
          </cell>
          <cell r="E41">
            <v>4038</v>
          </cell>
          <cell r="F41">
            <v>30236</v>
          </cell>
        </row>
        <row r="42">
          <cell r="B42">
            <v>2937</v>
          </cell>
          <cell r="C42">
            <v>1161</v>
          </cell>
          <cell r="D42">
            <v>25</v>
          </cell>
          <cell r="E42">
            <v>473</v>
          </cell>
          <cell r="F42">
            <v>4596</v>
          </cell>
        </row>
        <row r="43">
          <cell r="B43">
            <v>5291</v>
          </cell>
          <cell r="C43">
            <v>3843</v>
          </cell>
          <cell r="D43">
            <v>137</v>
          </cell>
          <cell r="E43">
            <v>1202</v>
          </cell>
          <cell r="F43">
            <v>10473</v>
          </cell>
        </row>
        <row r="44">
          <cell r="B44">
            <v>142586</v>
          </cell>
          <cell r="C44">
            <v>67922</v>
          </cell>
          <cell r="D44">
            <v>9981</v>
          </cell>
          <cell r="E44">
            <v>64710</v>
          </cell>
          <cell r="F44">
            <v>285199</v>
          </cell>
        </row>
        <row r="45">
          <cell r="B45">
            <v>139601</v>
          </cell>
          <cell r="C45">
            <v>67393</v>
          </cell>
          <cell r="D45">
            <v>10957</v>
          </cell>
          <cell r="E45">
            <v>51050</v>
          </cell>
          <cell r="F45">
            <v>269001</v>
          </cell>
        </row>
        <row r="46">
          <cell r="B46">
            <v>63665</v>
          </cell>
          <cell r="C46">
            <v>23985</v>
          </cell>
          <cell r="D46">
            <v>5234</v>
          </cell>
          <cell r="E46">
            <v>23576</v>
          </cell>
          <cell r="F46">
            <v>116460</v>
          </cell>
        </row>
        <row r="47">
          <cell r="B47">
            <v>458389</v>
          </cell>
          <cell r="C47">
            <v>411726</v>
          </cell>
          <cell r="D47">
            <v>34967</v>
          </cell>
          <cell r="E47">
            <v>392300</v>
          </cell>
          <cell r="F47">
            <v>1297382</v>
          </cell>
        </row>
        <row r="48">
          <cell r="B48">
            <v>25183</v>
          </cell>
          <cell r="C48">
            <v>14719</v>
          </cell>
          <cell r="D48">
            <v>2272</v>
          </cell>
          <cell r="E48">
            <v>12523</v>
          </cell>
          <cell r="F48">
            <v>54697</v>
          </cell>
        </row>
        <row r="49">
          <cell r="B49">
            <v>49796</v>
          </cell>
          <cell r="C49">
            <v>13670</v>
          </cell>
          <cell r="D49">
            <v>3332</v>
          </cell>
          <cell r="E49">
            <v>14742</v>
          </cell>
          <cell r="F49">
            <v>81540</v>
          </cell>
        </row>
        <row r="50">
          <cell r="B50">
            <v>86437</v>
          </cell>
          <cell r="C50">
            <v>24374</v>
          </cell>
          <cell r="D50">
            <v>5817</v>
          </cell>
          <cell r="E50">
            <v>30768</v>
          </cell>
          <cell r="F50">
            <v>147396</v>
          </cell>
        </row>
        <row r="51">
          <cell r="B51">
            <v>12480</v>
          </cell>
          <cell r="C51">
            <v>4302</v>
          </cell>
          <cell r="D51">
            <v>881</v>
          </cell>
          <cell r="E51">
            <v>3080</v>
          </cell>
          <cell r="F51">
            <v>20743</v>
          </cell>
        </row>
        <row r="52">
          <cell r="B52">
            <v>226815</v>
          </cell>
          <cell r="C52">
            <v>316042</v>
          </cell>
          <cell r="D52">
            <v>32203</v>
          </cell>
          <cell r="E52">
            <v>237191</v>
          </cell>
          <cell r="F52">
            <v>812251</v>
          </cell>
        </row>
        <row r="53">
          <cell r="B53">
            <v>70643</v>
          </cell>
          <cell r="C53">
            <v>82616</v>
          </cell>
          <cell r="D53">
            <v>10094</v>
          </cell>
          <cell r="E53">
            <v>70376</v>
          </cell>
          <cell r="F53">
            <v>233729</v>
          </cell>
        </row>
        <row r="54">
          <cell r="B54">
            <v>303181</v>
          </cell>
          <cell r="C54">
            <v>310923</v>
          </cell>
          <cell r="D54">
            <v>35319</v>
          </cell>
          <cell r="E54">
            <v>232196</v>
          </cell>
          <cell r="F54">
            <v>881619</v>
          </cell>
        </row>
        <row r="55">
          <cell r="B55">
            <v>183642</v>
          </cell>
          <cell r="C55">
            <v>100639</v>
          </cell>
          <cell r="D55">
            <v>18173</v>
          </cell>
          <cell r="E55">
            <v>101375</v>
          </cell>
          <cell r="F55">
            <v>403829</v>
          </cell>
        </row>
        <row r="56">
          <cell r="B56">
            <v>242441</v>
          </cell>
          <cell r="C56">
            <v>191607</v>
          </cell>
          <cell r="D56">
            <v>23429</v>
          </cell>
          <cell r="E56">
            <v>151969</v>
          </cell>
          <cell r="F56">
            <v>609446</v>
          </cell>
        </row>
        <row r="57">
          <cell r="B57">
            <v>192775</v>
          </cell>
          <cell r="C57">
            <v>132192</v>
          </cell>
          <cell r="D57">
            <v>18803</v>
          </cell>
          <cell r="E57">
            <v>110920</v>
          </cell>
          <cell r="F57">
            <v>454690</v>
          </cell>
        </row>
        <row r="58">
          <cell r="B58">
            <v>26105</v>
          </cell>
          <cell r="C58">
            <v>10579</v>
          </cell>
          <cell r="D58">
            <v>1466</v>
          </cell>
          <cell r="E58">
            <v>6962</v>
          </cell>
          <cell r="F58">
            <v>45112</v>
          </cell>
        </row>
        <row r="59">
          <cell r="B59">
            <v>91543</v>
          </cell>
          <cell r="C59">
            <v>20732</v>
          </cell>
          <cell r="D59">
            <v>5396</v>
          </cell>
          <cell r="E59">
            <v>25381</v>
          </cell>
          <cell r="F59">
            <v>143052</v>
          </cell>
        </row>
        <row r="60">
          <cell r="B60">
            <v>164382</v>
          </cell>
          <cell r="C60">
            <v>81199</v>
          </cell>
          <cell r="D60">
            <v>12336</v>
          </cell>
          <cell r="E60">
            <v>73371</v>
          </cell>
          <cell r="F60">
            <v>331288</v>
          </cell>
        </row>
        <row r="61">
          <cell r="B61">
            <v>121709</v>
          </cell>
          <cell r="C61">
            <v>107721</v>
          </cell>
          <cell r="D61">
            <v>13733</v>
          </cell>
          <cell r="E61">
            <v>98236</v>
          </cell>
          <cell r="F61">
            <v>341399</v>
          </cell>
        </row>
        <row r="62">
          <cell r="B62">
            <v>135488</v>
          </cell>
          <cell r="C62">
            <v>48612</v>
          </cell>
          <cell r="D62">
            <v>7910</v>
          </cell>
          <cell r="E62">
            <v>49667</v>
          </cell>
          <cell r="F62">
            <v>241677</v>
          </cell>
        </row>
        <row r="63">
          <cell r="B63">
            <v>95442</v>
          </cell>
          <cell r="C63">
            <v>80361</v>
          </cell>
          <cell r="D63">
            <v>10859</v>
          </cell>
          <cell r="E63">
            <v>57169</v>
          </cell>
          <cell r="F63">
            <v>243831</v>
          </cell>
        </row>
        <row r="64">
          <cell r="B64">
            <v>77747</v>
          </cell>
          <cell r="C64">
            <v>23419</v>
          </cell>
          <cell r="D64">
            <v>4182</v>
          </cell>
          <cell r="E64">
            <v>23247</v>
          </cell>
          <cell r="F64">
            <v>128595</v>
          </cell>
        </row>
        <row r="65">
          <cell r="B65">
            <v>17281</v>
          </cell>
          <cell r="C65">
            <v>5114</v>
          </cell>
          <cell r="D65">
            <v>998</v>
          </cell>
          <cell r="E65">
            <v>3443</v>
          </cell>
          <cell r="F65">
            <v>26836</v>
          </cell>
        </row>
        <row r="66">
          <cell r="B66">
            <v>7592</v>
          </cell>
          <cell r="C66">
            <v>2828</v>
          </cell>
          <cell r="D66">
            <v>302</v>
          </cell>
          <cell r="E66">
            <v>977</v>
          </cell>
          <cell r="F66">
            <v>11699</v>
          </cell>
        </row>
        <row r="67">
          <cell r="B67">
            <v>5000</v>
          </cell>
          <cell r="C67">
            <v>1481</v>
          </cell>
          <cell r="D67">
            <v>158</v>
          </cell>
          <cell r="E67">
            <v>663</v>
          </cell>
          <cell r="F67">
            <v>7302</v>
          </cell>
        </row>
        <row r="68">
          <cell r="B68">
            <v>173617</v>
          </cell>
          <cell r="C68">
            <v>106226</v>
          </cell>
          <cell r="D68">
            <v>17427</v>
          </cell>
          <cell r="E68">
            <v>101554</v>
          </cell>
          <cell r="F68">
            <v>398824</v>
          </cell>
        </row>
        <row r="69">
          <cell r="B69">
            <v>14414</v>
          </cell>
          <cell r="C69">
            <v>6302</v>
          </cell>
          <cell r="D69">
            <v>1008</v>
          </cell>
          <cell r="E69">
            <v>4048</v>
          </cell>
          <cell r="F69">
            <v>25772</v>
          </cell>
        </row>
        <row r="70">
          <cell r="B70">
            <v>43511</v>
          </cell>
          <cell r="C70">
            <v>7698</v>
          </cell>
          <cell r="D70">
            <v>2397</v>
          </cell>
          <cell r="E70">
            <v>9659</v>
          </cell>
          <cell r="F70">
            <v>63265</v>
          </cell>
        </row>
        <row r="71">
          <cell r="B71">
            <v>10212</v>
          </cell>
          <cell r="C71">
            <v>2573</v>
          </cell>
          <cell r="D71">
            <v>360</v>
          </cell>
          <cell r="E71">
            <v>1711</v>
          </cell>
          <cell r="F71">
            <v>14856</v>
          </cell>
        </row>
      </sheetData>
      <sheetData sheetId="9">
        <row r="5">
          <cell r="B5">
            <v>48919</v>
          </cell>
          <cell r="C5">
            <v>74327</v>
          </cell>
          <cell r="D5">
            <v>5903</v>
          </cell>
          <cell r="E5">
            <v>37569</v>
          </cell>
          <cell r="F5">
            <v>166718</v>
          </cell>
        </row>
        <row r="6">
          <cell r="B6">
            <v>12731</v>
          </cell>
          <cell r="C6">
            <v>2810</v>
          </cell>
          <cell r="D6">
            <v>479</v>
          </cell>
          <cell r="E6">
            <v>1871</v>
          </cell>
          <cell r="F6">
            <v>17891</v>
          </cell>
        </row>
        <row r="7">
          <cell r="B7">
            <v>75352</v>
          </cell>
          <cell r="C7">
            <v>23958</v>
          </cell>
          <cell r="D7">
            <v>5539</v>
          </cell>
          <cell r="E7">
            <v>23562</v>
          </cell>
          <cell r="F7">
            <v>128411</v>
          </cell>
        </row>
        <row r="8">
          <cell r="B8">
            <v>10874</v>
          </cell>
          <cell r="C8">
            <v>3467</v>
          </cell>
          <cell r="D8">
            <v>576</v>
          </cell>
          <cell r="E8">
            <v>1976</v>
          </cell>
          <cell r="F8">
            <v>16893</v>
          </cell>
        </row>
        <row r="9">
          <cell r="B9">
            <v>207836</v>
          </cell>
          <cell r="C9">
            <v>112384</v>
          </cell>
          <cell r="D9">
            <v>19197</v>
          </cell>
          <cell r="E9">
            <v>106951</v>
          </cell>
          <cell r="F9">
            <v>446368</v>
          </cell>
        </row>
        <row r="10">
          <cell r="B10">
            <v>275839</v>
          </cell>
          <cell r="C10">
            <v>473943</v>
          </cell>
          <cell r="D10">
            <v>32863</v>
          </cell>
          <cell r="E10">
            <v>317867</v>
          </cell>
          <cell r="F10">
            <v>1100512</v>
          </cell>
        </row>
        <row r="11">
          <cell r="B11">
            <v>4904</v>
          </cell>
          <cell r="C11">
            <v>1850</v>
          </cell>
          <cell r="D11">
            <v>104</v>
          </cell>
          <cell r="E11">
            <v>738</v>
          </cell>
          <cell r="F11">
            <v>7596</v>
          </cell>
        </row>
        <row r="12">
          <cell r="B12">
            <v>85556</v>
          </cell>
          <cell r="C12">
            <v>29776</v>
          </cell>
          <cell r="D12">
            <v>7322</v>
          </cell>
          <cell r="E12">
            <v>32995</v>
          </cell>
          <cell r="F12">
            <v>155649</v>
          </cell>
        </row>
        <row r="13">
          <cell r="B13">
            <v>72268</v>
          </cell>
          <cell r="C13">
            <v>20897</v>
          </cell>
          <cell r="D13">
            <v>5332</v>
          </cell>
          <cell r="E13">
            <v>22743</v>
          </cell>
          <cell r="F13">
            <v>121240</v>
          </cell>
        </row>
        <row r="14">
          <cell r="B14">
            <v>88825</v>
          </cell>
          <cell r="C14">
            <v>31497</v>
          </cell>
          <cell r="D14">
            <v>6456</v>
          </cell>
          <cell r="E14">
            <v>29097</v>
          </cell>
          <cell r="F14">
            <v>155875</v>
          </cell>
        </row>
        <row r="15">
          <cell r="B15">
            <v>146869</v>
          </cell>
          <cell r="C15">
            <v>51335</v>
          </cell>
          <cell r="D15">
            <v>8659</v>
          </cell>
          <cell r="E15">
            <v>58179</v>
          </cell>
          <cell r="F15">
            <v>265042</v>
          </cell>
        </row>
        <row r="16">
          <cell r="B16">
            <v>24561</v>
          </cell>
          <cell r="C16">
            <v>9503</v>
          </cell>
          <cell r="D16">
            <v>1403</v>
          </cell>
          <cell r="E16">
            <v>6111</v>
          </cell>
          <cell r="F16">
            <v>41578</v>
          </cell>
        </row>
        <row r="17">
          <cell r="B17">
            <v>8353</v>
          </cell>
          <cell r="C17">
            <v>4096</v>
          </cell>
          <cell r="D17">
            <v>544</v>
          </cell>
          <cell r="E17">
            <v>3040</v>
          </cell>
          <cell r="F17">
            <v>16033</v>
          </cell>
        </row>
        <row r="18">
          <cell r="B18">
            <v>6879</v>
          </cell>
          <cell r="C18">
            <v>1581</v>
          </cell>
          <cell r="D18">
            <v>271</v>
          </cell>
          <cell r="E18">
            <v>1322</v>
          </cell>
          <cell r="F18">
            <v>10053</v>
          </cell>
        </row>
        <row r="19">
          <cell r="B19">
            <v>239337</v>
          </cell>
          <cell r="C19">
            <v>246887</v>
          </cell>
          <cell r="D19">
            <v>24818</v>
          </cell>
          <cell r="E19">
            <v>142982</v>
          </cell>
          <cell r="F19">
            <v>654024</v>
          </cell>
        </row>
        <row r="20">
          <cell r="B20">
            <v>100258</v>
          </cell>
          <cell r="C20">
            <v>59908</v>
          </cell>
          <cell r="D20">
            <v>7897</v>
          </cell>
          <cell r="E20">
            <v>38928</v>
          </cell>
          <cell r="F20">
            <v>206991</v>
          </cell>
        </row>
        <row r="21">
          <cell r="B21">
            <v>51608</v>
          </cell>
          <cell r="C21">
            <v>23671</v>
          </cell>
          <cell r="D21">
            <v>4449</v>
          </cell>
          <cell r="E21">
            <v>20648</v>
          </cell>
          <cell r="F21">
            <v>100376</v>
          </cell>
        </row>
        <row r="22">
          <cell r="B22">
            <v>4108</v>
          </cell>
          <cell r="C22">
            <v>2121</v>
          </cell>
          <cell r="D22">
            <v>291</v>
          </cell>
          <cell r="E22">
            <v>1087</v>
          </cell>
          <cell r="F22">
            <v>7607</v>
          </cell>
        </row>
        <row r="23">
          <cell r="B23">
            <v>6010</v>
          </cell>
          <cell r="C23">
            <v>17463</v>
          </cell>
          <cell r="D23">
            <v>526</v>
          </cell>
          <cell r="E23">
            <v>2845</v>
          </cell>
          <cell r="F23">
            <v>26844</v>
          </cell>
        </row>
        <row r="24">
          <cell r="B24">
            <v>9243</v>
          </cell>
          <cell r="C24">
            <v>1698</v>
          </cell>
          <cell r="D24">
            <v>520</v>
          </cell>
          <cell r="E24">
            <v>1520</v>
          </cell>
          <cell r="F24">
            <v>12981</v>
          </cell>
        </row>
        <row r="25">
          <cell r="B25">
            <v>4111</v>
          </cell>
          <cell r="C25">
            <v>1420</v>
          </cell>
          <cell r="D25">
            <v>236</v>
          </cell>
          <cell r="E25">
            <v>1084</v>
          </cell>
          <cell r="F25">
            <v>6851</v>
          </cell>
        </row>
        <row r="26">
          <cell r="B26">
            <v>7288</v>
          </cell>
          <cell r="C26">
            <v>2238</v>
          </cell>
          <cell r="D26">
            <v>391</v>
          </cell>
          <cell r="E26">
            <v>1267</v>
          </cell>
          <cell r="F26">
            <v>11184</v>
          </cell>
        </row>
        <row r="27">
          <cell r="B27">
            <v>3788</v>
          </cell>
          <cell r="C27">
            <v>2310</v>
          </cell>
          <cell r="D27">
            <v>231</v>
          </cell>
          <cell r="E27">
            <v>818</v>
          </cell>
          <cell r="F27">
            <v>7147</v>
          </cell>
        </row>
        <row r="28">
          <cell r="B28">
            <v>6645</v>
          </cell>
          <cell r="C28">
            <v>2463</v>
          </cell>
          <cell r="D28">
            <v>409</v>
          </cell>
          <cell r="E28">
            <v>1970</v>
          </cell>
          <cell r="F28">
            <v>11487</v>
          </cell>
        </row>
        <row r="29">
          <cell r="B29">
            <v>9519</v>
          </cell>
          <cell r="C29">
            <v>5595</v>
          </cell>
          <cell r="D29">
            <v>619</v>
          </cell>
          <cell r="E29">
            <v>3637</v>
          </cell>
          <cell r="F29">
            <v>19370</v>
          </cell>
        </row>
        <row r="30">
          <cell r="B30">
            <v>71455</v>
          </cell>
          <cell r="C30">
            <v>30595</v>
          </cell>
          <cell r="D30">
            <v>5900</v>
          </cell>
          <cell r="E30">
            <v>29915</v>
          </cell>
          <cell r="F30">
            <v>137865</v>
          </cell>
        </row>
        <row r="31">
          <cell r="B31">
            <v>35186</v>
          </cell>
          <cell r="C31">
            <v>13632</v>
          </cell>
          <cell r="D31">
            <v>2730</v>
          </cell>
          <cell r="E31">
            <v>11682</v>
          </cell>
          <cell r="F31">
            <v>63230</v>
          </cell>
        </row>
        <row r="32">
          <cell r="B32">
            <v>297763</v>
          </cell>
          <cell r="C32">
            <v>276132</v>
          </cell>
          <cell r="D32">
            <v>31719</v>
          </cell>
          <cell r="E32">
            <v>215683</v>
          </cell>
          <cell r="F32">
            <v>821297</v>
          </cell>
        </row>
        <row r="33">
          <cell r="B33">
            <v>8501</v>
          </cell>
          <cell r="C33">
            <v>1472</v>
          </cell>
          <cell r="D33">
            <v>282</v>
          </cell>
          <cell r="E33">
            <v>1192</v>
          </cell>
          <cell r="F33">
            <v>11447</v>
          </cell>
        </row>
        <row r="34">
          <cell r="B34">
            <v>63627</v>
          </cell>
          <cell r="C34">
            <v>26497</v>
          </cell>
          <cell r="D34">
            <v>5442</v>
          </cell>
          <cell r="E34">
            <v>23995</v>
          </cell>
          <cell r="F34">
            <v>119561</v>
          </cell>
        </row>
        <row r="35">
          <cell r="B35">
            <v>16291</v>
          </cell>
          <cell r="C35">
            <v>7813</v>
          </cell>
          <cell r="D35">
            <v>683</v>
          </cell>
          <cell r="E35">
            <v>2654</v>
          </cell>
          <cell r="F35">
            <v>27441</v>
          </cell>
        </row>
        <row r="36">
          <cell r="B36">
            <v>4781</v>
          </cell>
          <cell r="C36">
            <v>3836</v>
          </cell>
          <cell r="D36">
            <v>253</v>
          </cell>
          <cell r="E36">
            <v>1158</v>
          </cell>
          <cell r="F36">
            <v>10028</v>
          </cell>
        </row>
        <row r="37">
          <cell r="B37">
            <v>3334</v>
          </cell>
          <cell r="C37">
            <v>590</v>
          </cell>
          <cell r="D37">
            <v>70</v>
          </cell>
          <cell r="E37">
            <v>270</v>
          </cell>
          <cell r="F37">
            <v>4264</v>
          </cell>
        </row>
        <row r="38">
          <cell r="B38">
            <v>135620</v>
          </cell>
          <cell r="C38">
            <v>70192</v>
          </cell>
          <cell r="D38">
            <v>10895</v>
          </cell>
          <cell r="E38">
            <v>66443</v>
          </cell>
          <cell r="F38">
            <v>283150</v>
          </cell>
        </row>
        <row r="39">
          <cell r="B39">
            <v>249707</v>
          </cell>
          <cell r="C39">
            <v>108713</v>
          </cell>
          <cell r="D39">
            <v>19096</v>
          </cell>
          <cell r="E39">
            <v>125822</v>
          </cell>
          <cell r="F39">
            <v>503338</v>
          </cell>
        </row>
        <row r="40">
          <cell r="B40">
            <v>54604</v>
          </cell>
          <cell r="C40">
            <v>88016</v>
          </cell>
          <cell r="D40">
            <v>5990</v>
          </cell>
          <cell r="E40">
            <v>35526</v>
          </cell>
          <cell r="F40">
            <v>184136</v>
          </cell>
        </row>
        <row r="41">
          <cell r="B41">
            <v>18927</v>
          </cell>
          <cell r="C41">
            <v>6136</v>
          </cell>
          <cell r="D41">
            <v>1266</v>
          </cell>
          <cell r="E41">
            <v>4062</v>
          </cell>
          <cell r="F41">
            <v>30391</v>
          </cell>
        </row>
        <row r="42">
          <cell r="B42">
            <v>2949</v>
          </cell>
          <cell r="C42">
            <v>1154</v>
          </cell>
          <cell r="D42">
            <v>26</v>
          </cell>
          <cell r="E42">
            <v>476</v>
          </cell>
          <cell r="F42">
            <v>4605</v>
          </cell>
        </row>
        <row r="43">
          <cell r="B43">
            <v>5309</v>
          </cell>
          <cell r="C43">
            <v>3862</v>
          </cell>
          <cell r="D43">
            <v>137</v>
          </cell>
          <cell r="E43">
            <v>1213</v>
          </cell>
          <cell r="F43">
            <v>10521</v>
          </cell>
        </row>
        <row r="44">
          <cell r="B44">
            <v>143556</v>
          </cell>
          <cell r="C44">
            <v>68494</v>
          </cell>
          <cell r="D44">
            <v>10182</v>
          </cell>
          <cell r="E44">
            <v>65115</v>
          </cell>
          <cell r="F44">
            <v>287347</v>
          </cell>
        </row>
        <row r="45">
          <cell r="B45">
            <v>140407</v>
          </cell>
          <cell r="C45">
            <v>67972</v>
          </cell>
          <cell r="D45">
            <v>11216</v>
          </cell>
          <cell r="E45">
            <v>51258</v>
          </cell>
          <cell r="F45">
            <v>270853</v>
          </cell>
        </row>
        <row r="46">
          <cell r="B46">
            <v>63969</v>
          </cell>
          <cell r="C46">
            <v>24151</v>
          </cell>
          <cell r="D46">
            <v>5339</v>
          </cell>
          <cell r="E46">
            <v>23551</v>
          </cell>
          <cell r="F46">
            <v>117010</v>
          </cell>
        </row>
        <row r="47">
          <cell r="B47">
            <v>460976</v>
          </cell>
          <cell r="C47">
            <v>416103</v>
          </cell>
          <cell r="D47">
            <v>35570</v>
          </cell>
          <cell r="E47">
            <v>395787</v>
          </cell>
          <cell r="F47">
            <v>1308436</v>
          </cell>
        </row>
        <row r="48">
          <cell r="B48">
            <v>25163</v>
          </cell>
          <cell r="C48">
            <v>14741</v>
          </cell>
          <cell r="D48">
            <v>2294</v>
          </cell>
          <cell r="E48">
            <v>12504</v>
          </cell>
          <cell r="F48">
            <v>54702</v>
          </cell>
        </row>
        <row r="49">
          <cell r="B49">
            <v>50007</v>
          </cell>
          <cell r="C49">
            <v>13766</v>
          </cell>
          <cell r="D49">
            <v>3389</v>
          </cell>
          <cell r="E49">
            <v>14790</v>
          </cell>
          <cell r="F49">
            <v>81952</v>
          </cell>
        </row>
        <row r="50">
          <cell r="B50">
            <v>86689</v>
          </cell>
          <cell r="C50">
            <v>24609</v>
          </cell>
          <cell r="D50">
            <v>5894</v>
          </cell>
          <cell r="E50">
            <v>30931</v>
          </cell>
          <cell r="F50">
            <v>148123</v>
          </cell>
        </row>
        <row r="51">
          <cell r="B51">
            <v>12504</v>
          </cell>
          <cell r="C51">
            <v>4326</v>
          </cell>
          <cell r="D51">
            <v>890</v>
          </cell>
          <cell r="E51">
            <v>3103</v>
          </cell>
          <cell r="F51">
            <v>20823</v>
          </cell>
        </row>
        <row r="52">
          <cell r="B52">
            <v>227638</v>
          </cell>
          <cell r="C52">
            <v>319190</v>
          </cell>
          <cell r="D52">
            <v>32843</v>
          </cell>
          <cell r="E52">
            <v>238435</v>
          </cell>
          <cell r="F52">
            <v>818106</v>
          </cell>
        </row>
        <row r="53">
          <cell r="B53">
            <v>71534</v>
          </cell>
          <cell r="C53">
            <v>83889</v>
          </cell>
          <cell r="D53">
            <v>10426</v>
          </cell>
          <cell r="E53">
            <v>71244</v>
          </cell>
          <cell r="F53">
            <v>237093</v>
          </cell>
        </row>
        <row r="54">
          <cell r="B54">
            <v>305154</v>
          </cell>
          <cell r="C54">
            <v>313346</v>
          </cell>
          <cell r="D54">
            <v>35819</v>
          </cell>
          <cell r="E54">
            <v>233182</v>
          </cell>
          <cell r="F54">
            <v>887501</v>
          </cell>
        </row>
        <row r="55">
          <cell r="B55">
            <v>184708</v>
          </cell>
          <cell r="C55">
            <v>101634</v>
          </cell>
          <cell r="D55">
            <v>18478</v>
          </cell>
          <cell r="E55">
            <v>101870</v>
          </cell>
          <cell r="F55">
            <v>406690</v>
          </cell>
        </row>
        <row r="56">
          <cell r="B56">
            <v>243460</v>
          </cell>
          <cell r="C56">
            <v>192901</v>
          </cell>
          <cell r="D56">
            <v>23794</v>
          </cell>
          <cell r="E56">
            <v>152577</v>
          </cell>
          <cell r="F56">
            <v>612732</v>
          </cell>
        </row>
        <row r="57">
          <cell r="B57">
            <v>193705</v>
          </cell>
          <cell r="C57">
            <v>133826</v>
          </cell>
          <cell r="D57">
            <v>19143</v>
          </cell>
          <cell r="E57">
            <v>111932</v>
          </cell>
          <cell r="F57">
            <v>458606</v>
          </cell>
        </row>
        <row r="58">
          <cell r="B58">
            <v>26194</v>
          </cell>
          <cell r="C58">
            <v>10644</v>
          </cell>
          <cell r="D58">
            <v>1494</v>
          </cell>
          <cell r="E58">
            <v>6974</v>
          </cell>
          <cell r="F58">
            <v>45306</v>
          </cell>
        </row>
        <row r="59">
          <cell r="B59">
            <v>92095</v>
          </cell>
          <cell r="C59">
            <v>20963</v>
          </cell>
          <cell r="D59">
            <v>5456</v>
          </cell>
          <cell r="E59">
            <v>25578</v>
          </cell>
          <cell r="F59">
            <v>144092</v>
          </cell>
        </row>
        <row r="60">
          <cell r="B60">
            <v>165423</v>
          </cell>
          <cell r="C60">
            <v>81694</v>
          </cell>
          <cell r="D60">
            <v>12608</v>
          </cell>
          <cell r="E60">
            <v>73746</v>
          </cell>
          <cell r="F60">
            <v>333471</v>
          </cell>
        </row>
        <row r="61">
          <cell r="B61">
            <v>122017</v>
          </cell>
          <cell r="C61">
            <v>108422</v>
          </cell>
          <cell r="D61">
            <v>13867</v>
          </cell>
          <cell r="E61">
            <v>98390</v>
          </cell>
          <cell r="F61">
            <v>342696</v>
          </cell>
        </row>
        <row r="62">
          <cell r="B62">
            <v>136187</v>
          </cell>
          <cell r="C62">
            <v>49090</v>
          </cell>
          <cell r="D62">
            <v>8035</v>
          </cell>
          <cell r="E62">
            <v>50026</v>
          </cell>
          <cell r="F62">
            <v>243338</v>
          </cell>
        </row>
        <row r="63">
          <cell r="B63">
            <v>95979</v>
          </cell>
          <cell r="C63">
            <v>81172</v>
          </cell>
          <cell r="D63">
            <v>11063</v>
          </cell>
          <cell r="E63">
            <v>57441</v>
          </cell>
          <cell r="F63">
            <v>245655</v>
          </cell>
        </row>
        <row r="64">
          <cell r="B64">
            <v>78485</v>
          </cell>
          <cell r="C64">
            <v>23611</v>
          </cell>
          <cell r="D64">
            <v>4304</v>
          </cell>
          <cell r="E64">
            <v>23421</v>
          </cell>
          <cell r="F64">
            <v>129821</v>
          </cell>
        </row>
        <row r="65">
          <cell r="B65">
            <v>17346</v>
          </cell>
          <cell r="C65">
            <v>5127</v>
          </cell>
          <cell r="D65">
            <v>1023</v>
          </cell>
          <cell r="E65">
            <v>3463</v>
          </cell>
          <cell r="F65">
            <v>26959</v>
          </cell>
        </row>
        <row r="66">
          <cell r="B66">
            <v>7622</v>
          </cell>
          <cell r="C66">
            <v>2827</v>
          </cell>
          <cell r="D66">
            <v>312</v>
          </cell>
          <cell r="E66">
            <v>978</v>
          </cell>
          <cell r="F66">
            <v>11739</v>
          </cell>
        </row>
        <row r="67">
          <cell r="B67">
            <v>5002</v>
          </cell>
          <cell r="C67">
            <v>1475</v>
          </cell>
          <cell r="D67">
            <v>160</v>
          </cell>
          <cell r="E67">
            <v>668</v>
          </cell>
          <cell r="F67">
            <v>7305</v>
          </cell>
        </row>
        <row r="68">
          <cell r="B68">
            <v>174567</v>
          </cell>
          <cell r="C68">
            <v>106878</v>
          </cell>
          <cell r="D68">
            <v>17786</v>
          </cell>
          <cell r="E68">
            <v>101850</v>
          </cell>
          <cell r="F68">
            <v>401081</v>
          </cell>
        </row>
        <row r="69">
          <cell r="B69">
            <v>14502</v>
          </cell>
          <cell r="C69">
            <v>6323</v>
          </cell>
          <cell r="D69">
            <v>1029</v>
          </cell>
          <cell r="E69">
            <v>4055</v>
          </cell>
          <cell r="F69">
            <v>25909</v>
          </cell>
        </row>
        <row r="70">
          <cell r="B70">
            <v>43854</v>
          </cell>
          <cell r="C70">
            <v>7802</v>
          </cell>
          <cell r="D70">
            <v>2476</v>
          </cell>
          <cell r="E70">
            <v>9699</v>
          </cell>
          <cell r="F70">
            <v>63831</v>
          </cell>
        </row>
        <row r="71">
          <cell r="B71">
            <v>10277</v>
          </cell>
          <cell r="C71">
            <v>2583</v>
          </cell>
          <cell r="D71">
            <v>368</v>
          </cell>
          <cell r="E71">
            <v>1722</v>
          </cell>
          <cell r="F71">
            <v>14950</v>
          </cell>
        </row>
      </sheetData>
      <sheetData sheetId="10"/>
      <sheetData sheetId="11"/>
      <sheetData sheetId="12"/>
      <sheetData sheetId="13"/>
      <sheetData sheetId="14">
        <row r="5">
          <cell r="B5">
            <v>340</v>
          </cell>
          <cell r="C5">
            <v>477</v>
          </cell>
          <cell r="D5">
            <v>157</v>
          </cell>
          <cell r="E5">
            <v>422</v>
          </cell>
        </row>
        <row r="6">
          <cell r="B6">
            <v>46</v>
          </cell>
          <cell r="C6">
            <v>-6</v>
          </cell>
          <cell r="D6">
            <v>9</v>
          </cell>
          <cell r="E6">
            <v>2</v>
          </cell>
        </row>
        <row r="7">
          <cell r="B7">
            <v>-157</v>
          </cell>
          <cell r="C7">
            <v>-50</v>
          </cell>
          <cell r="D7">
            <v>60</v>
          </cell>
          <cell r="E7">
            <v>-111</v>
          </cell>
        </row>
        <row r="8">
          <cell r="B8">
            <v>83</v>
          </cell>
          <cell r="C8">
            <v>0</v>
          </cell>
          <cell r="D8">
            <v>27</v>
          </cell>
          <cell r="E8">
            <v>-1</v>
          </cell>
        </row>
        <row r="9">
          <cell r="B9">
            <v>-105</v>
          </cell>
          <cell r="C9">
            <v>-208</v>
          </cell>
          <cell r="D9">
            <v>62</v>
          </cell>
          <cell r="E9">
            <v>-17</v>
          </cell>
        </row>
        <row r="10">
          <cell r="B10">
            <v>2161</v>
          </cell>
          <cell r="C10">
            <v>1826</v>
          </cell>
          <cell r="D10">
            <v>748</v>
          </cell>
          <cell r="E10">
            <v>1658</v>
          </cell>
        </row>
        <row r="11">
          <cell r="B11">
            <v>-15</v>
          </cell>
          <cell r="C11">
            <v>-14</v>
          </cell>
          <cell r="D11">
            <v>-3</v>
          </cell>
          <cell r="E11">
            <v>-4</v>
          </cell>
        </row>
        <row r="12">
          <cell r="B12">
            <v>723</v>
          </cell>
          <cell r="C12">
            <v>150</v>
          </cell>
          <cell r="D12">
            <v>150</v>
          </cell>
          <cell r="E12">
            <v>169</v>
          </cell>
        </row>
        <row r="13">
          <cell r="B13">
            <v>438</v>
          </cell>
          <cell r="C13">
            <v>57</v>
          </cell>
          <cell r="D13">
            <v>121</v>
          </cell>
          <cell r="E13">
            <v>67</v>
          </cell>
        </row>
        <row r="14">
          <cell r="B14">
            <v>-162</v>
          </cell>
          <cell r="C14">
            <v>-100</v>
          </cell>
          <cell r="D14">
            <v>37</v>
          </cell>
          <cell r="E14">
            <v>-77</v>
          </cell>
        </row>
        <row r="15">
          <cell r="B15">
            <v>-584</v>
          </cell>
          <cell r="C15">
            <v>-351</v>
          </cell>
          <cell r="D15">
            <v>17</v>
          </cell>
          <cell r="E15">
            <v>-354</v>
          </cell>
        </row>
        <row r="16">
          <cell r="B16">
            <v>110</v>
          </cell>
          <cell r="C16">
            <v>14</v>
          </cell>
          <cell r="D16">
            <v>16</v>
          </cell>
          <cell r="E16">
            <v>30</v>
          </cell>
        </row>
        <row r="17">
          <cell r="B17">
            <v>27</v>
          </cell>
          <cell r="C17">
            <v>17</v>
          </cell>
          <cell r="D17">
            <v>17</v>
          </cell>
          <cell r="E17">
            <v>13</v>
          </cell>
        </row>
        <row r="18">
          <cell r="B18">
            <v>54</v>
          </cell>
          <cell r="C18">
            <v>5</v>
          </cell>
          <cell r="D18">
            <v>6</v>
          </cell>
          <cell r="E18">
            <v>7</v>
          </cell>
        </row>
        <row r="19">
          <cell r="B19">
            <v>606</v>
          </cell>
          <cell r="C19">
            <v>877</v>
          </cell>
          <cell r="D19">
            <v>307</v>
          </cell>
          <cell r="E19">
            <v>696</v>
          </cell>
        </row>
        <row r="20">
          <cell r="B20">
            <v>-2633</v>
          </cell>
          <cell r="C20">
            <v>-2948</v>
          </cell>
          <cell r="D20">
            <v>-187</v>
          </cell>
          <cell r="E20">
            <v>-4041</v>
          </cell>
        </row>
        <row r="21">
          <cell r="B21">
            <v>306</v>
          </cell>
          <cell r="C21">
            <v>53</v>
          </cell>
          <cell r="D21">
            <v>70</v>
          </cell>
          <cell r="E21">
            <v>142</v>
          </cell>
        </row>
        <row r="22">
          <cell r="B22">
            <v>2</v>
          </cell>
          <cell r="C22">
            <v>-21</v>
          </cell>
          <cell r="D22">
            <v>7</v>
          </cell>
          <cell r="E22">
            <v>-4</v>
          </cell>
        </row>
        <row r="23">
          <cell r="B23">
            <v>34</v>
          </cell>
          <cell r="C23">
            <v>-5</v>
          </cell>
          <cell r="D23">
            <v>6</v>
          </cell>
          <cell r="E23">
            <v>16</v>
          </cell>
        </row>
        <row r="24">
          <cell r="B24">
            <v>-51</v>
          </cell>
          <cell r="C24">
            <v>-12</v>
          </cell>
          <cell r="D24">
            <v>7</v>
          </cell>
          <cell r="E24">
            <v>-22</v>
          </cell>
        </row>
        <row r="25">
          <cell r="B25">
            <v>5</v>
          </cell>
          <cell r="C25">
            <v>-1</v>
          </cell>
          <cell r="D25">
            <v>3</v>
          </cell>
          <cell r="E25">
            <v>-2</v>
          </cell>
        </row>
        <row r="26">
          <cell r="B26">
            <v>46</v>
          </cell>
          <cell r="C26">
            <v>-2</v>
          </cell>
          <cell r="D26">
            <v>4</v>
          </cell>
          <cell r="E26">
            <v>6</v>
          </cell>
        </row>
        <row r="27">
          <cell r="B27">
            <v>-14</v>
          </cell>
          <cell r="C27">
            <v>-3</v>
          </cell>
          <cell r="D27">
            <v>5</v>
          </cell>
          <cell r="E27">
            <v>2</v>
          </cell>
        </row>
        <row r="28">
          <cell r="B28">
            <v>36</v>
          </cell>
          <cell r="C28">
            <v>10</v>
          </cell>
          <cell r="D28">
            <v>18</v>
          </cell>
          <cell r="E28">
            <v>6</v>
          </cell>
        </row>
        <row r="29">
          <cell r="B29">
            <v>73</v>
          </cell>
          <cell r="C29">
            <v>30</v>
          </cell>
          <cell r="D29">
            <v>8</v>
          </cell>
          <cell r="E29">
            <v>64</v>
          </cell>
        </row>
        <row r="30">
          <cell r="B30">
            <v>-98</v>
          </cell>
          <cell r="C30">
            <v>-76</v>
          </cell>
          <cell r="D30">
            <v>26</v>
          </cell>
          <cell r="E30">
            <v>-109</v>
          </cell>
        </row>
        <row r="31">
          <cell r="B31">
            <v>182</v>
          </cell>
          <cell r="C31">
            <v>76</v>
          </cell>
          <cell r="D31">
            <v>67</v>
          </cell>
          <cell r="E31">
            <v>12</v>
          </cell>
        </row>
        <row r="32">
          <cell r="B32">
            <v>-1375</v>
          </cell>
          <cell r="C32">
            <v>-1129</v>
          </cell>
          <cell r="D32">
            <v>177</v>
          </cell>
          <cell r="E32">
            <v>-1208</v>
          </cell>
        </row>
        <row r="33">
          <cell r="B33">
            <v>10</v>
          </cell>
          <cell r="C33">
            <v>-6</v>
          </cell>
          <cell r="D33">
            <v>2</v>
          </cell>
          <cell r="E33">
            <v>-3</v>
          </cell>
        </row>
        <row r="34">
          <cell r="B34">
            <v>247</v>
          </cell>
          <cell r="C34">
            <v>104</v>
          </cell>
          <cell r="D34">
            <v>86</v>
          </cell>
          <cell r="E34">
            <v>25</v>
          </cell>
        </row>
        <row r="35">
          <cell r="B35">
            <v>29</v>
          </cell>
          <cell r="C35">
            <v>-7</v>
          </cell>
          <cell r="D35">
            <v>14</v>
          </cell>
          <cell r="E35">
            <v>1</v>
          </cell>
        </row>
        <row r="36">
          <cell r="B36">
            <v>-24</v>
          </cell>
          <cell r="C36">
            <v>-17</v>
          </cell>
          <cell r="D36">
            <v>5</v>
          </cell>
          <cell r="E36">
            <v>-6</v>
          </cell>
        </row>
        <row r="37">
          <cell r="B37">
            <v>-8</v>
          </cell>
          <cell r="C37">
            <v>-6</v>
          </cell>
          <cell r="D37">
            <v>-1</v>
          </cell>
          <cell r="E37">
            <v>-1</v>
          </cell>
        </row>
        <row r="38">
          <cell r="B38">
            <v>527</v>
          </cell>
          <cell r="C38">
            <v>316</v>
          </cell>
          <cell r="D38">
            <v>161</v>
          </cell>
          <cell r="E38">
            <v>306</v>
          </cell>
        </row>
        <row r="39">
          <cell r="B39">
            <v>1858</v>
          </cell>
          <cell r="C39">
            <v>833</v>
          </cell>
          <cell r="D39">
            <v>384</v>
          </cell>
          <cell r="E39">
            <v>706</v>
          </cell>
        </row>
        <row r="40">
          <cell r="B40">
            <v>97</v>
          </cell>
          <cell r="C40">
            <v>88</v>
          </cell>
          <cell r="D40">
            <v>67</v>
          </cell>
          <cell r="E40">
            <v>70</v>
          </cell>
        </row>
        <row r="41">
          <cell r="B41">
            <v>-27</v>
          </cell>
          <cell r="C41">
            <v>-34</v>
          </cell>
          <cell r="D41">
            <v>5</v>
          </cell>
          <cell r="E41">
            <v>-9</v>
          </cell>
        </row>
        <row r="42">
          <cell r="B42">
            <v>11</v>
          </cell>
          <cell r="C42">
            <v>1</v>
          </cell>
          <cell r="D42">
            <v>0</v>
          </cell>
          <cell r="E42">
            <v>4</v>
          </cell>
        </row>
        <row r="43">
          <cell r="B43">
            <v>14</v>
          </cell>
          <cell r="C43">
            <v>-5</v>
          </cell>
          <cell r="D43">
            <v>0</v>
          </cell>
          <cell r="E43">
            <v>13</v>
          </cell>
        </row>
        <row r="44">
          <cell r="B44">
            <v>785</v>
          </cell>
          <cell r="C44">
            <v>248</v>
          </cell>
          <cell r="D44">
            <v>137</v>
          </cell>
          <cell r="E44">
            <v>413</v>
          </cell>
        </row>
        <row r="45">
          <cell r="B45">
            <v>671</v>
          </cell>
          <cell r="C45">
            <v>258</v>
          </cell>
          <cell r="D45">
            <v>204</v>
          </cell>
          <cell r="E45">
            <v>277</v>
          </cell>
        </row>
        <row r="46">
          <cell r="B46">
            <v>311</v>
          </cell>
          <cell r="C46">
            <v>106</v>
          </cell>
          <cell r="D46">
            <v>72</v>
          </cell>
          <cell r="E46">
            <v>38</v>
          </cell>
        </row>
        <row r="47">
          <cell r="B47">
            <v>170</v>
          </cell>
          <cell r="C47">
            <v>-452</v>
          </cell>
          <cell r="D47">
            <v>382</v>
          </cell>
          <cell r="E47">
            <v>-102</v>
          </cell>
        </row>
        <row r="48">
          <cell r="B48">
            <v>94</v>
          </cell>
          <cell r="C48">
            <v>37</v>
          </cell>
          <cell r="D48">
            <v>47</v>
          </cell>
          <cell r="E48">
            <v>39</v>
          </cell>
        </row>
        <row r="49">
          <cell r="B49">
            <v>98</v>
          </cell>
          <cell r="C49">
            <v>24</v>
          </cell>
          <cell r="D49">
            <v>39</v>
          </cell>
          <cell r="E49">
            <v>43</v>
          </cell>
        </row>
        <row r="50">
          <cell r="B50">
            <v>215</v>
          </cell>
          <cell r="C50">
            <v>85</v>
          </cell>
          <cell r="D50">
            <v>60</v>
          </cell>
          <cell r="E50">
            <v>111</v>
          </cell>
        </row>
        <row r="51">
          <cell r="B51">
            <v>64</v>
          </cell>
          <cell r="C51">
            <v>25</v>
          </cell>
          <cell r="D51">
            <v>16</v>
          </cell>
          <cell r="E51">
            <v>15</v>
          </cell>
        </row>
        <row r="52">
          <cell r="B52">
            <v>1067</v>
          </cell>
          <cell r="C52">
            <v>1525</v>
          </cell>
          <cell r="D52">
            <v>597</v>
          </cell>
          <cell r="E52">
            <v>778</v>
          </cell>
        </row>
        <row r="53">
          <cell r="B53">
            <v>287</v>
          </cell>
          <cell r="C53">
            <v>259</v>
          </cell>
          <cell r="D53">
            <v>147</v>
          </cell>
          <cell r="E53">
            <v>143</v>
          </cell>
        </row>
        <row r="54">
          <cell r="B54">
            <v>645</v>
          </cell>
          <cell r="C54">
            <v>-155</v>
          </cell>
          <cell r="D54">
            <v>373</v>
          </cell>
          <cell r="E54">
            <v>-93</v>
          </cell>
        </row>
        <row r="55">
          <cell r="B55">
            <v>1382</v>
          </cell>
          <cell r="C55">
            <v>873</v>
          </cell>
          <cell r="D55">
            <v>408</v>
          </cell>
          <cell r="E55">
            <v>902</v>
          </cell>
        </row>
        <row r="56">
          <cell r="B56">
            <v>645</v>
          </cell>
          <cell r="C56">
            <v>286</v>
          </cell>
          <cell r="D56">
            <v>366</v>
          </cell>
          <cell r="E56">
            <v>335</v>
          </cell>
        </row>
        <row r="57">
          <cell r="B57">
            <v>727</v>
          </cell>
          <cell r="C57">
            <v>608</v>
          </cell>
          <cell r="D57">
            <v>302</v>
          </cell>
          <cell r="E57">
            <v>964</v>
          </cell>
        </row>
        <row r="58">
          <cell r="B58">
            <v>4</v>
          </cell>
          <cell r="C58">
            <v>2</v>
          </cell>
          <cell r="D58">
            <v>17</v>
          </cell>
          <cell r="E58">
            <v>7</v>
          </cell>
        </row>
        <row r="59">
          <cell r="B59">
            <v>376</v>
          </cell>
          <cell r="C59">
            <v>75</v>
          </cell>
          <cell r="D59">
            <v>72</v>
          </cell>
          <cell r="E59">
            <v>145</v>
          </cell>
        </row>
        <row r="60">
          <cell r="B60">
            <v>281</v>
          </cell>
          <cell r="C60">
            <v>-38</v>
          </cell>
          <cell r="D60">
            <v>132</v>
          </cell>
          <cell r="E60">
            <v>-12</v>
          </cell>
        </row>
        <row r="61">
          <cell r="B61">
            <v>184</v>
          </cell>
          <cell r="C61">
            <v>201</v>
          </cell>
          <cell r="D61">
            <v>171</v>
          </cell>
          <cell r="E61">
            <v>225</v>
          </cell>
        </row>
        <row r="62">
          <cell r="B62">
            <v>-22</v>
          </cell>
          <cell r="C62">
            <v>-57</v>
          </cell>
          <cell r="D62">
            <v>90</v>
          </cell>
          <cell r="E62">
            <v>21</v>
          </cell>
        </row>
        <row r="63">
          <cell r="B63">
            <v>501</v>
          </cell>
          <cell r="C63">
            <v>410</v>
          </cell>
          <cell r="D63">
            <v>161</v>
          </cell>
          <cell r="E63">
            <v>280</v>
          </cell>
        </row>
        <row r="64">
          <cell r="B64">
            <v>393</v>
          </cell>
          <cell r="C64">
            <v>112</v>
          </cell>
          <cell r="D64">
            <v>86</v>
          </cell>
          <cell r="E64">
            <v>59</v>
          </cell>
        </row>
        <row r="65">
          <cell r="B65">
            <v>77</v>
          </cell>
          <cell r="C65">
            <v>12</v>
          </cell>
          <cell r="D65">
            <v>27</v>
          </cell>
          <cell r="E65">
            <v>19</v>
          </cell>
        </row>
        <row r="66">
          <cell r="B66">
            <v>10</v>
          </cell>
          <cell r="C66">
            <v>-11</v>
          </cell>
          <cell r="D66">
            <v>12</v>
          </cell>
          <cell r="E66">
            <v>6</v>
          </cell>
        </row>
        <row r="67">
          <cell r="B67">
            <v>-4</v>
          </cell>
          <cell r="C67">
            <v>3</v>
          </cell>
          <cell r="D67">
            <v>2</v>
          </cell>
          <cell r="E67">
            <v>14</v>
          </cell>
        </row>
        <row r="68">
          <cell r="B68">
            <v>768</v>
          </cell>
          <cell r="C68">
            <v>352</v>
          </cell>
          <cell r="D68">
            <v>269</v>
          </cell>
          <cell r="E68">
            <v>235</v>
          </cell>
        </row>
        <row r="69">
          <cell r="B69">
            <v>55</v>
          </cell>
          <cell r="C69">
            <v>5</v>
          </cell>
          <cell r="D69">
            <v>9</v>
          </cell>
          <cell r="E69">
            <v>-4</v>
          </cell>
        </row>
        <row r="70">
          <cell r="B70">
            <v>23</v>
          </cell>
          <cell r="C70">
            <v>-33</v>
          </cell>
          <cell r="D70">
            <v>31</v>
          </cell>
          <cell r="E70">
            <v>-61</v>
          </cell>
        </row>
        <row r="71">
          <cell r="B71">
            <v>-482</v>
          </cell>
          <cell r="C71">
            <v>-219</v>
          </cell>
          <cell r="D71">
            <v>-28</v>
          </cell>
          <cell r="E71">
            <v>-250</v>
          </cell>
        </row>
      </sheetData>
      <sheetData sheetId="15">
        <row r="5">
          <cell r="B5">
            <v>102</v>
          </cell>
          <cell r="C5">
            <v>136</v>
          </cell>
          <cell r="D5">
            <v>91</v>
          </cell>
          <cell r="E5">
            <v>125</v>
          </cell>
        </row>
        <row r="6">
          <cell r="B6">
            <v>31</v>
          </cell>
          <cell r="C6">
            <v>1</v>
          </cell>
          <cell r="D6">
            <v>9</v>
          </cell>
          <cell r="E6">
            <v>2</v>
          </cell>
        </row>
        <row r="7">
          <cell r="B7">
            <v>382</v>
          </cell>
          <cell r="C7">
            <v>80</v>
          </cell>
          <cell r="D7">
            <v>89</v>
          </cell>
          <cell r="E7">
            <v>131</v>
          </cell>
        </row>
        <row r="8">
          <cell r="B8">
            <v>6</v>
          </cell>
          <cell r="C8">
            <v>-4</v>
          </cell>
          <cell r="D8">
            <v>4</v>
          </cell>
          <cell r="E8">
            <v>-6</v>
          </cell>
        </row>
        <row r="9">
          <cell r="B9">
            <v>-1135</v>
          </cell>
          <cell r="C9">
            <v>-920</v>
          </cell>
          <cell r="D9">
            <v>-4</v>
          </cell>
          <cell r="E9">
            <v>-756</v>
          </cell>
        </row>
        <row r="10">
          <cell r="B10">
            <v>758</v>
          </cell>
          <cell r="C10">
            <v>387</v>
          </cell>
          <cell r="D10">
            <v>332</v>
          </cell>
          <cell r="E10">
            <v>906</v>
          </cell>
        </row>
        <row r="11">
          <cell r="B11">
            <v>-2</v>
          </cell>
          <cell r="C11">
            <v>-14</v>
          </cell>
          <cell r="D11">
            <v>1</v>
          </cell>
          <cell r="E11">
            <v>1</v>
          </cell>
        </row>
        <row r="12">
          <cell r="B12">
            <v>-92</v>
          </cell>
          <cell r="C12">
            <v>-112</v>
          </cell>
          <cell r="D12">
            <v>66</v>
          </cell>
          <cell r="E12">
            <v>-166</v>
          </cell>
        </row>
        <row r="13">
          <cell r="B13">
            <v>457</v>
          </cell>
          <cell r="C13">
            <v>98</v>
          </cell>
          <cell r="D13">
            <v>83</v>
          </cell>
          <cell r="E13">
            <v>137</v>
          </cell>
        </row>
        <row r="14">
          <cell r="B14">
            <v>-86</v>
          </cell>
          <cell r="C14">
            <v>38</v>
          </cell>
          <cell r="D14">
            <v>75</v>
          </cell>
          <cell r="E14">
            <v>-122</v>
          </cell>
        </row>
        <row r="15">
          <cell r="B15">
            <v>-1313</v>
          </cell>
          <cell r="C15">
            <v>-556</v>
          </cell>
          <cell r="D15">
            <v>30</v>
          </cell>
          <cell r="E15">
            <v>-584</v>
          </cell>
        </row>
        <row r="16">
          <cell r="B16">
            <v>-14</v>
          </cell>
          <cell r="C16">
            <v>-109</v>
          </cell>
          <cell r="D16">
            <v>11</v>
          </cell>
          <cell r="E16">
            <v>-99</v>
          </cell>
        </row>
        <row r="17">
          <cell r="B17">
            <v>63</v>
          </cell>
          <cell r="C17">
            <v>9</v>
          </cell>
          <cell r="D17">
            <v>11</v>
          </cell>
          <cell r="E17">
            <v>32</v>
          </cell>
        </row>
        <row r="18">
          <cell r="B18">
            <v>-32</v>
          </cell>
          <cell r="C18">
            <v>-11</v>
          </cell>
          <cell r="D18">
            <v>6</v>
          </cell>
          <cell r="E18">
            <v>-11</v>
          </cell>
        </row>
        <row r="19">
          <cell r="B19">
            <v>267</v>
          </cell>
          <cell r="C19">
            <v>414</v>
          </cell>
          <cell r="D19">
            <v>331</v>
          </cell>
          <cell r="E19">
            <v>69</v>
          </cell>
        </row>
        <row r="20">
          <cell r="B20">
            <v>305</v>
          </cell>
          <cell r="C20">
            <v>182</v>
          </cell>
          <cell r="D20">
            <v>120</v>
          </cell>
          <cell r="E20">
            <v>198</v>
          </cell>
        </row>
        <row r="21">
          <cell r="B21">
            <v>-7</v>
          </cell>
          <cell r="C21">
            <v>-75</v>
          </cell>
          <cell r="D21">
            <v>60</v>
          </cell>
          <cell r="E21">
            <v>-63</v>
          </cell>
        </row>
        <row r="22">
          <cell r="B22">
            <v>-28</v>
          </cell>
          <cell r="C22">
            <v>-28</v>
          </cell>
          <cell r="D22">
            <v>-9</v>
          </cell>
          <cell r="E22">
            <v>-21</v>
          </cell>
        </row>
        <row r="23">
          <cell r="B23">
            <v>40</v>
          </cell>
          <cell r="C23">
            <v>40</v>
          </cell>
          <cell r="D23">
            <v>5</v>
          </cell>
          <cell r="E23">
            <v>23</v>
          </cell>
        </row>
        <row r="24">
          <cell r="B24">
            <v>-4</v>
          </cell>
          <cell r="C24">
            <v>-27</v>
          </cell>
          <cell r="D24">
            <v>5</v>
          </cell>
          <cell r="E24">
            <v>-15</v>
          </cell>
        </row>
        <row r="25">
          <cell r="B25">
            <v>21</v>
          </cell>
          <cell r="C25">
            <v>-1</v>
          </cell>
          <cell r="D25">
            <v>7</v>
          </cell>
          <cell r="E25">
            <v>5</v>
          </cell>
        </row>
        <row r="26">
          <cell r="B26">
            <v>-1</v>
          </cell>
          <cell r="C26">
            <v>-12</v>
          </cell>
          <cell r="D26">
            <v>-1</v>
          </cell>
          <cell r="E26">
            <v>-5</v>
          </cell>
        </row>
        <row r="27">
          <cell r="B27">
            <v>15</v>
          </cell>
          <cell r="C27">
            <v>4</v>
          </cell>
          <cell r="D27">
            <v>5</v>
          </cell>
          <cell r="E27">
            <v>4</v>
          </cell>
        </row>
        <row r="28">
          <cell r="B28">
            <v>-300</v>
          </cell>
          <cell r="C28">
            <v>-393</v>
          </cell>
          <cell r="D28">
            <v>9</v>
          </cell>
          <cell r="E28">
            <v>-295</v>
          </cell>
        </row>
        <row r="29">
          <cell r="B29">
            <v>-33</v>
          </cell>
          <cell r="C29">
            <v>-39</v>
          </cell>
          <cell r="D29">
            <v>3</v>
          </cell>
          <cell r="E29">
            <v>-19</v>
          </cell>
        </row>
        <row r="30">
          <cell r="B30">
            <v>-138</v>
          </cell>
          <cell r="C30">
            <v>-184</v>
          </cell>
          <cell r="D30">
            <v>47</v>
          </cell>
          <cell r="E30">
            <v>-20</v>
          </cell>
        </row>
        <row r="31">
          <cell r="B31">
            <v>150</v>
          </cell>
          <cell r="C31">
            <v>51</v>
          </cell>
          <cell r="D31">
            <v>52</v>
          </cell>
          <cell r="E31">
            <v>19</v>
          </cell>
        </row>
        <row r="32">
          <cell r="B32">
            <v>1193</v>
          </cell>
          <cell r="C32">
            <v>867</v>
          </cell>
          <cell r="D32">
            <v>594</v>
          </cell>
          <cell r="E32">
            <v>1078</v>
          </cell>
        </row>
        <row r="33">
          <cell r="B33">
            <v>9</v>
          </cell>
          <cell r="C33">
            <v>-6</v>
          </cell>
          <cell r="D33">
            <v>5</v>
          </cell>
          <cell r="E33">
            <v>10</v>
          </cell>
        </row>
        <row r="34">
          <cell r="B34">
            <v>45</v>
          </cell>
          <cell r="C34">
            <v>24</v>
          </cell>
          <cell r="D34">
            <v>81</v>
          </cell>
          <cell r="E34">
            <v>-53</v>
          </cell>
        </row>
        <row r="35">
          <cell r="B35">
            <v>37</v>
          </cell>
          <cell r="C35">
            <v>-24</v>
          </cell>
          <cell r="D35">
            <v>10</v>
          </cell>
          <cell r="E35">
            <v>-2</v>
          </cell>
        </row>
        <row r="36">
          <cell r="B36">
            <v>-2</v>
          </cell>
          <cell r="C36">
            <v>-9</v>
          </cell>
          <cell r="D36">
            <v>10</v>
          </cell>
          <cell r="E36">
            <v>2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-1</v>
          </cell>
        </row>
        <row r="38">
          <cell r="B38">
            <v>886</v>
          </cell>
          <cell r="C38">
            <v>535</v>
          </cell>
          <cell r="D38">
            <v>241</v>
          </cell>
          <cell r="E38">
            <v>508</v>
          </cell>
        </row>
        <row r="39">
          <cell r="B39">
            <v>1221</v>
          </cell>
          <cell r="C39">
            <v>508</v>
          </cell>
          <cell r="D39">
            <v>321</v>
          </cell>
          <cell r="E39">
            <v>393</v>
          </cell>
        </row>
        <row r="40">
          <cell r="B40">
            <v>-100</v>
          </cell>
          <cell r="C40">
            <v>-76</v>
          </cell>
          <cell r="D40">
            <v>55</v>
          </cell>
          <cell r="E40">
            <v>-66</v>
          </cell>
        </row>
        <row r="41">
          <cell r="B41">
            <v>36</v>
          </cell>
          <cell r="C41">
            <v>5</v>
          </cell>
          <cell r="D41">
            <v>2</v>
          </cell>
          <cell r="E41">
            <v>1</v>
          </cell>
        </row>
        <row r="42">
          <cell r="B42">
            <v>17</v>
          </cell>
          <cell r="C42">
            <v>-3</v>
          </cell>
          <cell r="D42">
            <v>-1</v>
          </cell>
          <cell r="E42">
            <v>3</v>
          </cell>
        </row>
        <row r="43">
          <cell r="B43">
            <v>34</v>
          </cell>
          <cell r="C43">
            <v>12</v>
          </cell>
          <cell r="D43">
            <v>-1</v>
          </cell>
          <cell r="E43">
            <v>15</v>
          </cell>
        </row>
        <row r="44">
          <cell r="B44">
            <v>-184</v>
          </cell>
          <cell r="C44">
            <v>-149</v>
          </cell>
          <cell r="D44">
            <v>32</v>
          </cell>
          <cell r="E44">
            <v>-143</v>
          </cell>
        </row>
        <row r="45">
          <cell r="B45">
            <v>133</v>
          </cell>
          <cell r="C45">
            <v>133</v>
          </cell>
          <cell r="D45">
            <v>110</v>
          </cell>
          <cell r="E45">
            <v>15</v>
          </cell>
        </row>
        <row r="46">
          <cell r="B46">
            <v>62</v>
          </cell>
          <cell r="C46">
            <v>4</v>
          </cell>
          <cell r="D46">
            <v>68</v>
          </cell>
          <cell r="E46">
            <v>-77</v>
          </cell>
        </row>
        <row r="47">
          <cell r="B47">
            <v>990</v>
          </cell>
          <cell r="C47">
            <v>480</v>
          </cell>
          <cell r="D47">
            <v>368</v>
          </cell>
          <cell r="E47">
            <v>734</v>
          </cell>
        </row>
        <row r="48">
          <cell r="B48">
            <v>-1</v>
          </cell>
          <cell r="C48">
            <v>-11</v>
          </cell>
          <cell r="D48">
            <v>35</v>
          </cell>
          <cell r="E48">
            <v>-16</v>
          </cell>
        </row>
        <row r="49">
          <cell r="B49">
            <v>148</v>
          </cell>
          <cell r="C49">
            <v>20</v>
          </cell>
          <cell r="D49">
            <v>67</v>
          </cell>
          <cell r="E49">
            <v>-1</v>
          </cell>
        </row>
        <row r="50">
          <cell r="B50">
            <v>257</v>
          </cell>
          <cell r="C50">
            <v>148</v>
          </cell>
          <cell r="D50">
            <v>139</v>
          </cell>
          <cell r="E50">
            <v>154</v>
          </cell>
        </row>
        <row r="51">
          <cell r="B51">
            <v>-21</v>
          </cell>
          <cell r="C51">
            <v>-22</v>
          </cell>
          <cell r="D51">
            <v>4</v>
          </cell>
          <cell r="E51">
            <v>0</v>
          </cell>
        </row>
        <row r="52">
          <cell r="B52">
            <v>995</v>
          </cell>
          <cell r="C52">
            <v>1598</v>
          </cell>
          <cell r="D52">
            <v>679</v>
          </cell>
          <cell r="E52">
            <v>802</v>
          </cell>
        </row>
        <row r="53">
          <cell r="B53">
            <v>291</v>
          </cell>
          <cell r="C53">
            <v>184</v>
          </cell>
          <cell r="D53">
            <v>158</v>
          </cell>
          <cell r="E53">
            <v>92</v>
          </cell>
        </row>
        <row r="54">
          <cell r="B54">
            <v>1291</v>
          </cell>
          <cell r="C54">
            <v>478</v>
          </cell>
          <cell r="D54">
            <v>513</v>
          </cell>
          <cell r="E54">
            <v>672</v>
          </cell>
        </row>
        <row r="55">
          <cell r="B55">
            <v>1161</v>
          </cell>
          <cell r="C55">
            <v>705</v>
          </cell>
          <cell r="D55">
            <v>355</v>
          </cell>
          <cell r="E55">
            <v>675</v>
          </cell>
        </row>
        <row r="56">
          <cell r="B56">
            <v>-721</v>
          </cell>
          <cell r="C56">
            <v>-509</v>
          </cell>
          <cell r="D56">
            <v>191</v>
          </cell>
          <cell r="E56">
            <v>-752</v>
          </cell>
        </row>
        <row r="57">
          <cell r="B57">
            <v>945</v>
          </cell>
          <cell r="C57">
            <v>833</v>
          </cell>
          <cell r="D57">
            <v>353</v>
          </cell>
          <cell r="E57">
            <v>966</v>
          </cell>
        </row>
        <row r="58">
          <cell r="B58">
            <v>165</v>
          </cell>
          <cell r="C58">
            <v>-1</v>
          </cell>
          <cell r="D58">
            <v>32</v>
          </cell>
          <cell r="E58">
            <v>51</v>
          </cell>
        </row>
        <row r="59">
          <cell r="B59">
            <v>-478</v>
          </cell>
          <cell r="C59">
            <v>-160</v>
          </cell>
          <cell r="D59">
            <v>5</v>
          </cell>
          <cell r="E59">
            <v>-192</v>
          </cell>
        </row>
        <row r="60">
          <cell r="B60">
            <v>-200</v>
          </cell>
          <cell r="C60">
            <v>-392</v>
          </cell>
          <cell r="D60">
            <v>204</v>
          </cell>
          <cell r="E60">
            <v>-359</v>
          </cell>
        </row>
        <row r="61">
          <cell r="B61">
            <v>-861</v>
          </cell>
          <cell r="C61">
            <v>-1022</v>
          </cell>
          <cell r="D61">
            <v>-59</v>
          </cell>
          <cell r="E61">
            <v>-1030</v>
          </cell>
        </row>
        <row r="62">
          <cell r="B62">
            <v>483</v>
          </cell>
          <cell r="C62">
            <v>253</v>
          </cell>
          <cell r="D62">
            <v>102</v>
          </cell>
          <cell r="E62">
            <v>270</v>
          </cell>
        </row>
        <row r="63">
          <cell r="B63">
            <v>557</v>
          </cell>
          <cell r="C63">
            <v>417</v>
          </cell>
          <cell r="D63">
            <v>183</v>
          </cell>
          <cell r="E63">
            <v>325</v>
          </cell>
        </row>
        <row r="64">
          <cell r="B64">
            <v>153</v>
          </cell>
          <cell r="C64">
            <v>29</v>
          </cell>
          <cell r="D64">
            <v>92</v>
          </cell>
          <cell r="E64">
            <v>-23</v>
          </cell>
        </row>
        <row r="65">
          <cell r="B65">
            <v>42</v>
          </cell>
          <cell r="C65">
            <v>-4</v>
          </cell>
          <cell r="D65">
            <v>21</v>
          </cell>
          <cell r="E65">
            <v>13</v>
          </cell>
        </row>
        <row r="66">
          <cell r="B66">
            <v>-12</v>
          </cell>
          <cell r="C66">
            <v>4</v>
          </cell>
          <cell r="D66">
            <v>5</v>
          </cell>
          <cell r="E66">
            <v>-6</v>
          </cell>
        </row>
        <row r="67">
          <cell r="B67">
            <v>16</v>
          </cell>
          <cell r="C67">
            <v>-4</v>
          </cell>
          <cell r="D67">
            <v>2</v>
          </cell>
          <cell r="E67">
            <v>4</v>
          </cell>
        </row>
        <row r="68">
          <cell r="B68">
            <v>1016</v>
          </cell>
          <cell r="C68">
            <v>458</v>
          </cell>
          <cell r="D68">
            <v>342</v>
          </cell>
          <cell r="E68">
            <v>517</v>
          </cell>
        </row>
        <row r="69">
          <cell r="B69">
            <v>29</v>
          </cell>
          <cell r="C69">
            <v>23</v>
          </cell>
          <cell r="D69">
            <v>13</v>
          </cell>
          <cell r="E69">
            <v>5</v>
          </cell>
        </row>
        <row r="70">
          <cell r="B70">
            <v>331</v>
          </cell>
          <cell r="C70">
            <v>28</v>
          </cell>
          <cell r="D70">
            <v>49</v>
          </cell>
          <cell r="E70">
            <v>52</v>
          </cell>
        </row>
        <row r="71">
          <cell r="B71">
            <v>72</v>
          </cell>
          <cell r="C71">
            <v>2</v>
          </cell>
          <cell r="D71">
            <v>4</v>
          </cell>
          <cell r="E71">
            <v>15</v>
          </cell>
        </row>
      </sheetData>
      <sheetData sheetId="16">
        <row r="5">
          <cell r="B5">
            <v>2</v>
          </cell>
          <cell r="C5">
            <v>-299</v>
          </cell>
          <cell r="D5">
            <v>29</v>
          </cell>
          <cell r="E5">
            <v>-133</v>
          </cell>
        </row>
        <row r="6">
          <cell r="B6">
            <v>-2</v>
          </cell>
          <cell r="C6">
            <v>-32</v>
          </cell>
          <cell r="D6">
            <v>10</v>
          </cell>
          <cell r="E6">
            <v>-25</v>
          </cell>
        </row>
        <row r="7">
          <cell r="B7">
            <v>-846</v>
          </cell>
          <cell r="C7">
            <v>-540</v>
          </cell>
          <cell r="D7">
            <v>-37</v>
          </cell>
          <cell r="E7">
            <v>-563</v>
          </cell>
        </row>
        <row r="8">
          <cell r="B8">
            <v>14</v>
          </cell>
          <cell r="C8">
            <v>-16</v>
          </cell>
          <cell r="D8">
            <v>8</v>
          </cell>
          <cell r="E8">
            <v>-4</v>
          </cell>
        </row>
        <row r="9">
          <cell r="B9">
            <v>663</v>
          </cell>
          <cell r="C9">
            <v>225</v>
          </cell>
          <cell r="D9">
            <v>227</v>
          </cell>
          <cell r="E9">
            <v>309</v>
          </cell>
        </row>
        <row r="10">
          <cell r="B10">
            <v>251</v>
          </cell>
          <cell r="C10">
            <v>-16</v>
          </cell>
          <cell r="D10">
            <v>252</v>
          </cell>
          <cell r="E10">
            <v>585</v>
          </cell>
        </row>
        <row r="11">
          <cell r="B11">
            <v>1</v>
          </cell>
          <cell r="C11">
            <v>-19</v>
          </cell>
          <cell r="D11">
            <v>-3</v>
          </cell>
          <cell r="E11">
            <v>-1</v>
          </cell>
        </row>
        <row r="12">
          <cell r="B12">
            <v>391</v>
          </cell>
          <cell r="C12">
            <v>-66</v>
          </cell>
          <cell r="D12">
            <v>101</v>
          </cell>
          <cell r="E12">
            <v>-252</v>
          </cell>
        </row>
        <row r="13">
          <cell r="B13">
            <v>38</v>
          </cell>
          <cell r="C13">
            <v>-84</v>
          </cell>
          <cell r="D13">
            <v>64</v>
          </cell>
          <cell r="E13">
            <v>-42</v>
          </cell>
        </row>
        <row r="14">
          <cell r="B14">
            <v>-61</v>
          </cell>
          <cell r="C14">
            <v>-109</v>
          </cell>
          <cell r="D14">
            <v>79</v>
          </cell>
          <cell r="E14">
            <v>-170</v>
          </cell>
        </row>
        <row r="15">
          <cell r="B15">
            <v>592</v>
          </cell>
          <cell r="C15">
            <v>226</v>
          </cell>
          <cell r="D15">
            <v>141</v>
          </cell>
          <cell r="E15">
            <v>128</v>
          </cell>
        </row>
        <row r="16">
          <cell r="B16">
            <v>101</v>
          </cell>
          <cell r="C16">
            <v>20</v>
          </cell>
          <cell r="D16">
            <v>26</v>
          </cell>
          <cell r="E16">
            <v>24</v>
          </cell>
        </row>
        <row r="17">
          <cell r="B17">
            <v>29</v>
          </cell>
          <cell r="C17">
            <v>-16</v>
          </cell>
          <cell r="D17">
            <v>6</v>
          </cell>
          <cell r="E17">
            <v>7</v>
          </cell>
        </row>
        <row r="18">
          <cell r="B18">
            <v>-25</v>
          </cell>
          <cell r="C18">
            <v>-8</v>
          </cell>
          <cell r="D18">
            <v>-5</v>
          </cell>
          <cell r="E18">
            <v>-6</v>
          </cell>
        </row>
        <row r="19">
          <cell r="B19">
            <v>-40</v>
          </cell>
          <cell r="C19">
            <v>-18</v>
          </cell>
          <cell r="D19">
            <v>257</v>
          </cell>
          <cell r="E19">
            <v>5</v>
          </cell>
        </row>
        <row r="20">
          <cell r="B20">
            <v>-143</v>
          </cell>
          <cell r="C20">
            <v>2</v>
          </cell>
          <cell r="D20">
            <v>111</v>
          </cell>
          <cell r="E20">
            <v>-15</v>
          </cell>
        </row>
        <row r="21">
          <cell r="B21">
            <v>103</v>
          </cell>
          <cell r="C21">
            <v>-18</v>
          </cell>
          <cell r="D21">
            <v>50</v>
          </cell>
          <cell r="E21">
            <v>-29</v>
          </cell>
        </row>
        <row r="22">
          <cell r="B22">
            <v>-24</v>
          </cell>
          <cell r="C22">
            <v>-16</v>
          </cell>
          <cell r="D22">
            <v>-7</v>
          </cell>
          <cell r="E22">
            <v>-8</v>
          </cell>
        </row>
        <row r="23">
          <cell r="B23">
            <v>-10</v>
          </cell>
          <cell r="C23">
            <v>-130</v>
          </cell>
          <cell r="D23">
            <v>2</v>
          </cell>
          <cell r="E23">
            <v>-20</v>
          </cell>
        </row>
        <row r="24">
          <cell r="B24">
            <v>26</v>
          </cell>
          <cell r="C24">
            <v>-9</v>
          </cell>
          <cell r="D24">
            <v>15</v>
          </cell>
          <cell r="E24">
            <v>-11</v>
          </cell>
        </row>
        <row r="25">
          <cell r="B25">
            <v>-2</v>
          </cell>
          <cell r="C25">
            <v>-1</v>
          </cell>
          <cell r="D25">
            <v>-1</v>
          </cell>
          <cell r="E25">
            <v>-1</v>
          </cell>
        </row>
        <row r="26">
          <cell r="B26">
            <v>-33</v>
          </cell>
          <cell r="C26">
            <v>-43</v>
          </cell>
          <cell r="D26">
            <v>3</v>
          </cell>
          <cell r="E26">
            <v>-13</v>
          </cell>
        </row>
        <row r="27">
          <cell r="B27">
            <v>25</v>
          </cell>
          <cell r="C27">
            <v>-20</v>
          </cell>
          <cell r="D27">
            <v>2</v>
          </cell>
          <cell r="E27">
            <v>-6</v>
          </cell>
        </row>
        <row r="28">
          <cell r="B28">
            <v>28</v>
          </cell>
          <cell r="C28">
            <v>19</v>
          </cell>
          <cell r="D28">
            <v>4</v>
          </cell>
          <cell r="E28">
            <v>8</v>
          </cell>
        </row>
        <row r="29">
          <cell r="B29">
            <v>39</v>
          </cell>
          <cell r="C29">
            <v>19</v>
          </cell>
          <cell r="D29">
            <v>19</v>
          </cell>
          <cell r="E29">
            <v>17</v>
          </cell>
        </row>
        <row r="30">
          <cell r="B30">
            <v>231</v>
          </cell>
          <cell r="C30">
            <v>67</v>
          </cell>
          <cell r="D30">
            <v>52</v>
          </cell>
          <cell r="E30">
            <v>114</v>
          </cell>
        </row>
        <row r="31">
          <cell r="B31">
            <v>-59</v>
          </cell>
          <cell r="C31">
            <v>-156</v>
          </cell>
          <cell r="D31">
            <v>37</v>
          </cell>
          <cell r="E31">
            <v>-156</v>
          </cell>
        </row>
        <row r="32">
          <cell r="B32">
            <v>-4197</v>
          </cell>
          <cell r="C32">
            <v>-6748</v>
          </cell>
          <cell r="D32">
            <v>-483</v>
          </cell>
          <cell r="E32">
            <v>-5743</v>
          </cell>
        </row>
        <row r="33">
          <cell r="B33">
            <v>21</v>
          </cell>
          <cell r="C33">
            <v>2</v>
          </cell>
          <cell r="D33">
            <v>2</v>
          </cell>
          <cell r="E33">
            <v>3</v>
          </cell>
        </row>
        <row r="34">
          <cell r="B34">
            <v>-191</v>
          </cell>
          <cell r="C34">
            <v>-184</v>
          </cell>
          <cell r="D34">
            <v>32</v>
          </cell>
          <cell r="E34">
            <v>-287</v>
          </cell>
        </row>
        <row r="35">
          <cell r="B35">
            <v>16</v>
          </cell>
          <cell r="C35">
            <v>-28</v>
          </cell>
          <cell r="D35">
            <v>11</v>
          </cell>
          <cell r="E35">
            <v>-23</v>
          </cell>
        </row>
        <row r="36">
          <cell r="B36">
            <v>16</v>
          </cell>
          <cell r="C36">
            <v>-8</v>
          </cell>
          <cell r="D36">
            <v>8</v>
          </cell>
          <cell r="E36">
            <v>5</v>
          </cell>
        </row>
        <row r="37">
          <cell r="B37">
            <v>13</v>
          </cell>
          <cell r="C37">
            <v>0</v>
          </cell>
          <cell r="D37">
            <v>-1</v>
          </cell>
          <cell r="E37">
            <v>1</v>
          </cell>
        </row>
        <row r="38">
          <cell r="B38">
            <v>378</v>
          </cell>
          <cell r="C38">
            <v>133</v>
          </cell>
          <cell r="D38">
            <v>152</v>
          </cell>
          <cell r="E38">
            <v>165</v>
          </cell>
        </row>
        <row r="39">
          <cell r="B39">
            <v>-2787</v>
          </cell>
          <cell r="C39">
            <v>-1307</v>
          </cell>
          <cell r="D39">
            <v>-2</v>
          </cell>
          <cell r="E39">
            <v>-1798</v>
          </cell>
        </row>
        <row r="40">
          <cell r="B40">
            <v>-265</v>
          </cell>
          <cell r="C40">
            <v>-641</v>
          </cell>
          <cell r="D40">
            <v>11</v>
          </cell>
          <cell r="E40">
            <v>-242</v>
          </cell>
        </row>
        <row r="41">
          <cell r="B41">
            <v>22</v>
          </cell>
          <cell r="C41">
            <v>-44</v>
          </cell>
          <cell r="D41">
            <v>19</v>
          </cell>
          <cell r="E41">
            <v>-43</v>
          </cell>
        </row>
        <row r="42">
          <cell r="B42">
            <v>5</v>
          </cell>
          <cell r="C42">
            <v>-1</v>
          </cell>
          <cell r="D42">
            <v>0</v>
          </cell>
          <cell r="E42">
            <v>3</v>
          </cell>
        </row>
        <row r="43">
          <cell r="B43">
            <v>-33</v>
          </cell>
          <cell r="C43">
            <v>-56</v>
          </cell>
          <cell r="D43">
            <v>-3</v>
          </cell>
          <cell r="E43">
            <v>-18</v>
          </cell>
        </row>
        <row r="44">
          <cell r="B44">
            <v>-87</v>
          </cell>
          <cell r="C44">
            <v>-218</v>
          </cell>
          <cell r="D44">
            <v>57</v>
          </cell>
          <cell r="E44">
            <v>-76</v>
          </cell>
        </row>
        <row r="45">
          <cell r="B45">
            <v>-682</v>
          </cell>
          <cell r="C45">
            <v>-688</v>
          </cell>
          <cell r="D45">
            <v>17</v>
          </cell>
          <cell r="E45">
            <v>-632</v>
          </cell>
        </row>
        <row r="46">
          <cell r="B46">
            <v>89</v>
          </cell>
          <cell r="C46">
            <v>11</v>
          </cell>
          <cell r="D46">
            <v>75</v>
          </cell>
          <cell r="E46">
            <v>-68</v>
          </cell>
        </row>
        <row r="47">
          <cell r="B47">
            <v>-277</v>
          </cell>
          <cell r="C47">
            <v>-3035</v>
          </cell>
          <cell r="D47">
            <v>160</v>
          </cell>
          <cell r="E47">
            <v>-1446</v>
          </cell>
        </row>
        <row r="48">
          <cell r="B48">
            <v>-64</v>
          </cell>
          <cell r="C48">
            <v>-72</v>
          </cell>
          <cell r="D48">
            <v>5</v>
          </cell>
          <cell r="E48">
            <v>-52</v>
          </cell>
        </row>
        <row r="49">
          <cell r="B49">
            <v>1</v>
          </cell>
          <cell r="C49">
            <v>-5</v>
          </cell>
          <cell r="D49">
            <v>45</v>
          </cell>
          <cell r="E49">
            <v>-44</v>
          </cell>
        </row>
        <row r="50">
          <cell r="B50">
            <v>56</v>
          </cell>
          <cell r="C50">
            <v>53</v>
          </cell>
          <cell r="D50">
            <v>53</v>
          </cell>
          <cell r="E50">
            <v>32</v>
          </cell>
        </row>
        <row r="51">
          <cell r="B51">
            <v>15</v>
          </cell>
          <cell r="C51">
            <v>-22</v>
          </cell>
          <cell r="D51">
            <v>7</v>
          </cell>
          <cell r="E51">
            <v>-16</v>
          </cell>
        </row>
        <row r="52">
          <cell r="B52">
            <v>-770</v>
          </cell>
          <cell r="C52">
            <v>-1617</v>
          </cell>
          <cell r="D52">
            <v>162</v>
          </cell>
          <cell r="E52">
            <v>-1745</v>
          </cell>
        </row>
        <row r="53">
          <cell r="B53">
            <v>-692</v>
          </cell>
          <cell r="C53">
            <v>-812</v>
          </cell>
          <cell r="D53">
            <v>33</v>
          </cell>
          <cell r="E53">
            <v>-1004</v>
          </cell>
        </row>
        <row r="54">
          <cell r="B54">
            <v>-1469</v>
          </cell>
          <cell r="C54">
            <v>-3830</v>
          </cell>
          <cell r="D54">
            <v>103</v>
          </cell>
          <cell r="E54">
            <v>-2471</v>
          </cell>
        </row>
        <row r="55">
          <cell r="B55">
            <v>-135</v>
          </cell>
          <cell r="C55">
            <v>-125</v>
          </cell>
          <cell r="D55">
            <v>141</v>
          </cell>
          <cell r="E55">
            <v>-146</v>
          </cell>
        </row>
        <row r="56">
          <cell r="B56">
            <v>-1778</v>
          </cell>
          <cell r="C56">
            <v>-2859</v>
          </cell>
          <cell r="D56">
            <v>-11</v>
          </cell>
          <cell r="E56">
            <v>-2376</v>
          </cell>
        </row>
        <row r="57">
          <cell r="B57">
            <v>-185</v>
          </cell>
          <cell r="C57">
            <v>-177</v>
          </cell>
          <cell r="D57">
            <v>130</v>
          </cell>
          <cell r="E57">
            <v>-23</v>
          </cell>
        </row>
        <row r="58">
          <cell r="B58">
            <v>-24</v>
          </cell>
          <cell r="C58">
            <v>-104</v>
          </cell>
          <cell r="D58">
            <v>17</v>
          </cell>
          <cell r="E58">
            <v>-57</v>
          </cell>
        </row>
        <row r="59">
          <cell r="B59">
            <v>335</v>
          </cell>
          <cell r="C59">
            <v>79</v>
          </cell>
          <cell r="D59">
            <v>61</v>
          </cell>
          <cell r="E59">
            <v>92</v>
          </cell>
        </row>
        <row r="60">
          <cell r="B60">
            <v>288</v>
          </cell>
          <cell r="C60">
            <v>-71</v>
          </cell>
          <cell r="D60">
            <v>152</v>
          </cell>
          <cell r="E60">
            <v>-262</v>
          </cell>
        </row>
        <row r="61">
          <cell r="B61">
            <v>-311</v>
          </cell>
          <cell r="C61">
            <v>-415</v>
          </cell>
          <cell r="D61">
            <v>127</v>
          </cell>
          <cell r="E61">
            <v>-469</v>
          </cell>
        </row>
        <row r="62">
          <cell r="B62">
            <v>449</v>
          </cell>
          <cell r="C62">
            <v>104</v>
          </cell>
          <cell r="D62">
            <v>76</v>
          </cell>
          <cell r="E62">
            <v>145</v>
          </cell>
        </row>
        <row r="63">
          <cell r="B63">
            <v>-182</v>
          </cell>
          <cell r="C63">
            <v>-100</v>
          </cell>
          <cell r="D63">
            <v>97</v>
          </cell>
          <cell r="E63">
            <v>-142</v>
          </cell>
        </row>
        <row r="64">
          <cell r="B64">
            <v>-748</v>
          </cell>
          <cell r="C64">
            <v>-310</v>
          </cell>
          <cell r="D64">
            <v>16</v>
          </cell>
          <cell r="E64">
            <v>-337</v>
          </cell>
        </row>
        <row r="65">
          <cell r="B65">
            <v>-17</v>
          </cell>
          <cell r="C65">
            <v>-15</v>
          </cell>
          <cell r="D65">
            <v>7</v>
          </cell>
          <cell r="E65">
            <v>-31</v>
          </cell>
        </row>
        <row r="66">
          <cell r="B66">
            <v>7</v>
          </cell>
          <cell r="C66">
            <v>-14</v>
          </cell>
          <cell r="D66">
            <v>1</v>
          </cell>
          <cell r="E66">
            <v>2</v>
          </cell>
        </row>
        <row r="67">
          <cell r="B67">
            <v>-4</v>
          </cell>
          <cell r="C67">
            <v>-16</v>
          </cell>
          <cell r="D67">
            <v>0</v>
          </cell>
          <cell r="E67">
            <v>-3</v>
          </cell>
        </row>
        <row r="68">
          <cell r="B68">
            <v>-182</v>
          </cell>
          <cell r="C68">
            <v>-578</v>
          </cell>
          <cell r="D68">
            <v>131</v>
          </cell>
          <cell r="E68">
            <v>-787</v>
          </cell>
        </row>
        <row r="69">
          <cell r="B69">
            <v>13</v>
          </cell>
          <cell r="C69">
            <v>1</v>
          </cell>
          <cell r="D69">
            <v>11</v>
          </cell>
          <cell r="E69">
            <v>16</v>
          </cell>
        </row>
        <row r="70">
          <cell r="B70">
            <v>253</v>
          </cell>
          <cell r="C70">
            <v>18</v>
          </cell>
          <cell r="D70">
            <v>33</v>
          </cell>
          <cell r="E70">
            <v>-2</v>
          </cell>
        </row>
        <row r="71">
          <cell r="B71">
            <v>27</v>
          </cell>
          <cell r="C71">
            <v>-2</v>
          </cell>
          <cell r="D71">
            <v>2</v>
          </cell>
          <cell r="E71">
            <v>19</v>
          </cell>
        </row>
      </sheetData>
      <sheetData sheetId="17">
        <row r="5">
          <cell r="B5">
            <v>52</v>
          </cell>
          <cell r="C5">
            <v>33</v>
          </cell>
          <cell r="D5">
            <v>62</v>
          </cell>
          <cell r="E5">
            <v>93</v>
          </cell>
        </row>
        <row r="6">
          <cell r="B6">
            <v>21</v>
          </cell>
          <cell r="C6">
            <v>-2</v>
          </cell>
          <cell r="D6">
            <v>5</v>
          </cell>
          <cell r="E6">
            <v>3</v>
          </cell>
        </row>
        <row r="7">
          <cell r="B7">
            <v>325</v>
          </cell>
          <cell r="C7">
            <v>103</v>
          </cell>
          <cell r="D7">
            <v>80</v>
          </cell>
          <cell r="E7">
            <v>47</v>
          </cell>
        </row>
        <row r="8">
          <cell r="B8">
            <v>12</v>
          </cell>
          <cell r="C8">
            <v>1</v>
          </cell>
          <cell r="D8">
            <v>15</v>
          </cell>
          <cell r="E8">
            <v>-2</v>
          </cell>
        </row>
        <row r="9">
          <cell r="B9">
            <v>765</v>
          </cell>
          <cell r="C9">
            <v>280</v>
          </cell>
          <cell r="D9">
            <v>237</v>
          </cell>
          <cell r="E9">
            <v>290</v>
          </cell>
        </row>
        <row r="10">
          <cell r="B10">
            <v>-64</v>
          </cell>
          <cell r="C10">
            <v>-145</v>
          </cell>
          <cell r="D10">
            <v>14</v>
          </cell>
          <cell r="E10">
            <v>732</v>
          </cell>
        </row>
        <row r="11">
          <cell r="B11">
            <v>20</v>
          </cell>
          <cell r="C11">
            <v>-9</v>
          </cell>
          <cell r="D11">
            <v>2</v>
          </cell>
          <cell r="E11">
            <v>-2</v>
          </cell>
        </row>
        <row r="12">
          <cell r="B12">
            <v>516</v>
          </cell>
          <cell r="C12">
            <v>70</v>
          </cell>
          <cell r="D12">
            <v>97</v>
          </cell>
          <cell r="E12">
            <v>55</v>
          </cell>
        </row>
        <row r="13">
          <cell r="B13">
            <v>281</v>
          </cell>
          <cell r="C13">
            <v>19</v>
          </cell>
          <cell r="D13">
            <v>69</v>
          </cell>
          <cell r="E13">
            <v>27</v>
          </cell>
        </row>
        <row r="14">
          <cell r="B14">
            <v>230</v>
          </cell>
          <cell r="C14">
            <v>152</v>
          </cell>
          <cell r="D14">
            <v>115</v>
          </cell>
          <cell r="E14">
            <v>36</v>
          </cell>
        </row>
        <row r="15">
          <cell r="B15">
            <v>382</v>
          </cell>
          <cell r="C15">
            <v>136</v>
          </cell>
          <cell r="D15">
            <v>87</v>
          </cell>
          <cell r="E15">
            <v>54</v>
          </cell>
        </row>
        <row r="16">
          <cell r="B16">
            <v>57</v>
          </cell>
          <cell r="C16">
            <v>-2</v>
          </cell>
          <cell r="D16">
            <v>17</v>
          </cell>
          <cell r="E16">
            <v>11</v>
          </cell>
        </row>
        <row r="17">
          <cell r="B17">
            <v>35</v>
          </cell>
          <cell r="C17">
            <v>6</v>
          </cell>
          <cell r="D17">
            <v>3</v>
          </cell>
          <cell r="E17">
            <v>5</v>
          </cell>
        </row>
        <row r="18">
          <cell r="B18">
            <v>-11</v>
          </cell>
          <cell r="C18">
            <v>-25</v>
          </cell>
          <cell r="D18">
            <v>1</v>
          </cell>
          <cell r="E18">
            <v>-12</v>
          </cell>
        </row>
        <row r="19">
          <cell r="B19">
            <v>434</v>
          </cell>
          <cell r="C19">
            <v>762</v>
          </cell>
          <cell r="D19">
            <v>326</v>
          </cell>
          <cell r="E19">
            <v>297</v>
          </cell>
        </row>
        <row r="20">
          <cell r="B20">
            <v>59</v>
          </cell>
          <cell r="C20">
            <v>143</v>
          </cell>
          <cell r="D20">
            <v>100</v>
          </cell>
          <cell r="E20">
            <v>33</v>
          </cell>
        </row>
        <row r="21">
          <cell r="B21">
            <v>25</v>
          </cell>
          <cell r="C21">
            <v>18</v>
          </cell>
          <cell r="D21">
            <v>48</v>
          </cell>
          <cell r="E21">
            <v>-25</v>
          </cell>
        </row>
        <row r="22">
          <cell r="B22">
            <v>9</v>
          </cell>
          <cell r="C22">
            <v>-2</v>
          </cell>
          <cell r="D22">
            <v>8</v>
          </cell>
          <cell r="E22">
            <v>2</v>
          </cell>
        </row>
        <row r="23">
          <cell r="B23">
            <v>18</v>
          </cell>
          <cell r="C23">
            <v>-3</v>
          </cell>
          <cell r="D23">
            <v>2</v>
          </cell>
          <cell r="E23">
            <v>9</v>
          </cell>
        </row>
        <row r="24">
          <cell r="B24">
            <v>3</v>
          </cell>
          <cell r="C24">
            <v>-2</v>
          </cell>
          <cell r="D24">
            <v>10</v>
          </cell>
          <cell r="E24">
            <v>2</v>
          </cell>
        </row>
        <row r="25">
          <cell r="B25">
            <v>18</v>
          </cell>
          <cell r="C25">
            <v>-4</v>
          </cell>
          <cell r="D25">
            <v>-4</v>
          </cell>
          <cell r="E25">
            <v>-6</v>
          </cell>
        </row>
        <row r="26">
          <cell r="B26">
            <v>-20</v>
          </cell>
          <cell r="C26">
            <v>-19</v>
          </cell>
          <cell r="D26">
            <v>0</v>
          </cell>
          <cell r="E26">
            <v>-4</v>
          </cell>
        </row>
        <row r="27">
          <cell r="B27">
            <v>18</v>
          </cell>
          <cell r="C27">
            <v>-10</v>
          </cell>
          <cell r="D27">
            <v>9</v>
          </cell>
          <cell r="E27">
            <v>-4</v>
          </cell>
        </row>
        <row r="28">
          <cell r="B28">
            <v>5</v>
          </cell>
          <cell r="C28">
            <v>10</v>
          </cell>
          <cell r="D28">
            <v>4</v>
          </cell>
          <cell r="E28">
            <v>-2</v>
          </cell>
        </row>
        <row r="29">
          <cell r="B29">
            <v>27</v>
          </cell>
          <cell r="C29">
            <v>24</v>
          </cell>
          <cell r="D29">
            <v>17</v>
          </cell>
          <cell r="E29">
            <v>22</v>
          </cell>
        </row>
        <row r="30">
          <cell r="B30">
            <v>313</v>
          </cell>
          <cell r="C30">
            <v>118</v>
          </cell>
          <cell r="D30">
            <v>74</v>
          </cell>
          <cell r="E30">
            <v>218</v>
          </cell>
        </row>
        <row r="31">
          <cell r="B31">
            <v>-1169</v>
          </cell>
          <cell r="C31">
            <v>-588</v>
          </cell>
          <cell r="D31">
            <v>-82</v>
          </cell>
          <cell r="E31">
            <v>-622</v>
          </cell>
        </row>
        <row r="32">
          <cell r="B32">
            <v>159</v>
          </cell>
          <cell r="C32">
            <v>-57</v>
          </cell>
          <cell r="D32">
            <v>271</v>
          </cell>
          <cell r="E32">
            <v>-147</v>
          </cell>
        </row>
        <row r="33">
          <cell r="B33">
            <v>38</v>
          </cell>
          <cell r="C33">
            <v>-6</v>
          </cell>
          <cell r="D33">
            <v>2</v>
          </cell>
          <cell r="E33">
            <v>3</v>
          </cell>
        </row>
        <row r="34">
          <cell r="B34">
            <v>89</v>
          </cell>
          <cell r="C34">
            <v>-20</v>
          </cell>
          <cell r="D34">
            <v>61</v>
          </cell>
          <cell r="E34">
            <v>-78</v>
          </cell>
        </row>
        <row r="35">
          <cell r="B35">
            <v>-108</v>
          </cell>
          <cell r="C35">
            <v>-83</v>
          </cell>
          <cell r="D35">
            <v>0</v>
          </cell>
          <cell r="E35">
            <v>-13</v>
          </cell>
        </row>
        <row r="36">
          <cell r="B36">
            <v>13</v>
          </cell>
          <cell r="C36">
            <v>5</v>
          </cell>
          <cell r="D36">
            <v>3</v>
          </cell>
          <cell r="E36">
            <v>-6</v>
          </cell>
        </row>
        <row r="37">
          <cell r="B37">
            <v>5</v>
          </cell>
          <cell r="C37">
            <v>0</v>
          </cell>
          <cell r="D37">
            <v>0</v>
          </cell>
          <cell r="E37">
            <v>0</v>
          </cell>
        </row>
        <row r="38">
          <cell r="B38">
            <v>593</v>
          </cell>
          <cell r="C38">
            <v>257</v>
          </cell>
          <cell r="D38">
            <v>149</v>
          </cell>
          <cell r="E38">
            <v>252</v>
          </cell>
        </row>
        <row r="39">
          <cell r="B39">
            <v>1047</v>
          </cell>
          <cell r="C39">
            <v>340</v>
          </cell>
          <cell r="D39">
            <v>233</v>
          </cell>
          <cell r="E39">
            <v>187</v>
          </cell>
        </row>
        <row r="40">
          <cell r="B40">
            <v>-92</v>
          </cell>
          <cell r="C40">
            <v>-140</v>
          </cell>
          <cell r="D40">
            <v>18</v>
          </cell>
          <cell r="E40">
            <v>-113</v>
          </cell>
        </row>
        <row r="41">
          <cell r="B41">
            <v>81</v>
          </cell>
          <cell r="C41">
            <v>-1</v>
          </cell>
          <cell r="D41">
            <v>14</v>
          </cell>
          <cell r="E41">
            <v>-6</v>
          </cell>
        </row>
        <row r="42">
          <cell r="B42">
            <v>8</v>
          </cell>
          <cell r="C42">
            <v>-9</v>
          </cell>
          <cell r="D42">
            <v>0</v>
          </cell>
          <cell r="E42">
            <v>-2</v>
          </cell>
        </row>
        <row r="43">
          <cell r="B43">
            <v>11</v>
          </cell>
          <cell r="C43">
            <v>2</v>
          </cell>
          <cell r="D43">
            <v>0</v>
          </cell>
          <cell r="E43">
            <v>11</v>
          </cell>
        </row>
        <row r="44">
          <cell r="B44">
            <v>531</v>
          </cell>
          <cell r="C44">
            <v>214</v>
          </cell>
          <cell r="D44">
            <v>71</v>
          </cell>
          <cell r="E44">
            <v>240</v>
          </cell>
        </row>
        <row r="45">
          <cell r="B45">
            <v>271</v>
          </cell>
          <cell r="C45">
            <v>72</v>
          </cell>
          <cell r="D45">
            <v>126</v>
          </cell>
          <cell r="E45">
            <v>122</v>
          </cell>
        </row>
        <row r="46">
          <cell r="B46">
            <v>-9</v>
          </cell>
          <cell r="C46">
            <v>-63</v>
          </cell>
          <cell r="D46">
            <v>39</v>
          </cell>
          <cell r="E46">
            <v>-135</v>
          </cell>
        </row>
        <row r="47">
          <cell r="B47">
            <v>890</v>
          </cell>
          <cell r="C47">
            <v>335</v>
          </cell>
          <cell r="D47">
            <v>360</v>
          </cell>
          <cell r="E47">
            <v>605</v>
          </cell>
        </row>
        <row r="48">
          <cell r="B48">
            <v>65</v>
          </cell>
          <cell r="C48">
            <v>-8</v>
          </cell>
          <cell r="D48">
            <v>24</v>
          </cell>
          <cell r="E48">
            <v>10</v>
          </cell>
        </row>
        <row r="49">
          <cell r="B49">
            <v>192</v>
          </cell>
          <cell r="C49">
            <v>54</v>
          </cell>
          <cell r="D49">
            <v>52</v>
          </cell>
          <cell r="E49">
            <v>7</v>
          </cell>
        </row>
        <row r="50">
          <cell r="B50">
            <v>-504</v>
          </cell>
          <cell r="C50">
            <v>-193</v>
          </cell>
          <cell r="D50">
            <v>7</v>
          </cell>
          <cell r="E50">
            <v>-341</v>
          </cell>
        </row>
        <row r="51">
          <cell r="B51">
            <v>26</v>
          </cell>
          <cell r="C51">
            <v>11</v>
          </cell>
          <cell r="D51">
            <v>0</v>
          </cell>
          <cell r="E51">
            <v>-5</v>
          </cell>
        </row>
        <row r="52">
          <cell r="B52">
            <v>-1909</v>
          </cell>
          <cell r="C52">
            <v>-3922</v>
          </cell>
          <cell r="D52">
            <v>-198</v>
          </cell>
          <cell r="E52">
            <v>-3798</v>
          </cell>
        </row>
        <row r="53">
          <cell r="B53">
            <v>436</v>
          </cell>
          <cell r="C53">
            <v>447</v>
          </cell>
          <cell r="D53">
            <v>162</v>
          </cell>
          <cell r="E53">
            <v>344</v>
          </cell>
        </row>
        <row r="54">
          <cell r="B54">
            <v>1472</v>
          </cell>
          <cell r="C54">
            <v>818</v>
          </cell>
          <cell r="D54">
            <v>494</v>
          </cell>
          <cell r="E54">
            <v>680</v>
          </cell>
        </row>
        <row r="55">
          <cell r="B55">
            <v>599</v>
          </cell>
          <cell r="C55">
            <v>198</v>
          </cell>
          <cell r="D55">
            <v>194</v>
          </cell>
          <cell r="E55">
            <v>249</v>
          </cell>
        </row>
        <row r="56">
          <cell r="B56">
            <v>722</v>
          </cell>
          <cell r="C56">
            <v>368</v>
          </cell>
          <cell r="D56">
            <v>339</v>
          </cell>
          <cell r="E56">
            <v>106</v>
          </cell>
        </row>
        <row r="57">
          <cell r="B57">
            <v>-459</v>
          </cell>
          <cell r="C57">
            <v>-396</v>
          </cell>
          <cell r="D57">
            <v>48</v>
          </cell>
          <cell r="E57">
            <v>-293</v>
          </cell>
        </row>
        <row r="58">
          <cell r="B58">
            <v>44</v>
          </cell>
          <cell r="C58">
            <v>4</v>
          </cell>
          <cell r="D58">
            <v>29</v>
          </cell>
          <cell r="E58">
            <v>36</v>
          </cell>
        </row>
        <row r="59">
          <cell r="B59">
            <v>401</v>
          </cell>
          <cell r="C59">
            <v>79</v>
          </cell>
          <cell r="D59">
            <v>32</v>
          </cell>
          <cell r="E59">
            <v>107</v>
          </cell>
        </row>
        <row r="60">
          <cell r="B60">
            <v>657</v>
          </cell>
          <cell r="C60">
            <v>263</v>
          </cell>
          <cell r="D60">
            <v>228</v>
          </cell>
          <cell r="E60">
            <v>105</v>
          </cell>
        </row>
        <row r="61">
          <cell r="B61">
            <v>222</v>
          </cell>
          <cell r="C61">
            <v>145</v>
          </cell>
          <cell r="D61">
            <v>174</v>
          </cell>
          <cell r="E61">
            <v>46</v>
          </cell>
        </row>
        <row r="62">
          <cell r="B62">
            <v>600</v>
          </cell>
          <cell r="C62">
            <v>177</v>
          </cell>
          <cell r="D62">
            <v>110</v>
          </cell>
          <cell r="E62">
            <v>196</v>
          </cell>
        </row>
        <row r="63">
          <cell r="B63">
            <v>102</v>
          </cell>
          <cell r="C63">
            <v>-53</v>
          </cell>
          <cell r="D63">
            <v>66</v>
          </cell>
          <cell r="E63">
            <v>-64</v>
          </cell>
        </row>
        <row r="64">
          <cell r="B64">
            <v>160</v>
          </cell>
          <cell r="C64">
            <v>15</v>
          </cell>
          <cell r="D64">
            <v>82</v>
          </cell>
          <cell r="E64">
            <v>-36</v>
          </cell>
        </row>
        <row r="65">
          <cell r="B65">
            <v>80</v>
          </cell>
          <cell r="C65">
            <v>24</v>
          </cell>
          <cell r="D65">
            <v>3</v>
          </cell>
          <cell r="E65">
            <v>2</v>
          </cell>
        </row>
        <row r="66">
          <cell r="B66">
            <v>15</v>
          </cell>
          <cell r="C66">
            <v>-3</v>
          </cell>
          <cell r="D66">
            <v>5</v>
          </cell>
          <cell r="E66">
            <v>4</v>
          </cell>
        </row>
        <row r="67">
          <cell r="B67">
            <v>13</v>
          </cell>
          <cell r="C67">
            <v>4</v>
          </cell>
          <cell r="D67">
            <v>0</v>
          </cell>
          <cell r="E67">
            <v>4</v>
          </cell>
        </row>
        <row r="68">
          <cell r="B68">
            <v>88</v>
          </cell>
          <cell r="C68">
            <v>-214</v>
          </cell>
          <cell r="D68">
            <v>187</v>
          </cell>
          <cell r="E68">
            <v>-291</v>
          </cell>
        </row>
        <row r="69">
          <cell r="B69">
            <v>74</v>
          </cell>
          <cell r="C69">
            <v>-7</v>
          </cell>
          <cell r="D69">
            <v>18</v>
          </cell>
          <cell r="E69">
            <v>-21</v>
          </cell>
        </row>
        <row r="70">
          <cell r="B70">
            <v>259</v>
          </cell>
          <cell r="C70">
            <v>44</v>
          </cell>
          <cell r="D70">
            <v>46</v>
          </cell>
          <cell r="E70">
            <v>14</v>
          </cell>
        </row>
        <row r="71">
          <cell r="B71">
            <v>38</v>
          </cell>
          <cell r="C71">
            <v>-3</v>
          </cell>
          <cell r="D71">
            <v>2</v>
          </cell>
          <cell r="E71">
            <v>19</v>
          </cell>
        </row>
      </sheetData>
      <sheetData sheetId="18">
        <row r="5">
          <cell r="B5">
            <v>115</v>
          </cell>
          <cell r="C5">
            <v>117</v>
          </cell>
          <cell r="D5">
            <v>72</v>
          </cell>
          <cell r="E5">
            <v>6</v>
          </cell>
        </row>
        <row r="6">
          <cell r="B6">
            <v>52</v>
          </cell>
          <cell r="C6">
            <v>-7</v>
          </cell>
          <cell r="D6">
            <v>11</v>
          </cell>
          <cell r="E6">
            <v>15</v>
          </cell>
        </row>
        <row r="7">
          <cell r="B7">
            <v>321</v>
          </cell>
          <cell r="C7">
            <v>38</v>
          </cell>
          <cell r="D7">
            <v>57</v>
          </cell>
          <cell r="E7">
            <v>67</v>
          </cell>
        </row>
        <row r="8">
          <cell r="B8">
            <v>23</v>
          </cell>
          <cell r="C8">
            <v>-5</v>
          </cell>
          <cell r="D8">
            <v>14</v>
          </cell>
          <cell r="E8">
            <v>-7</v>
          </cell>
        </row>
        <row r="9">
          <cell r="B9">
            <v>1102</v>
          </cell>
          <cell r="C9">
            <v>460</v>
          </cell>
          <cell r="D9">
            <v>315</v>
          </cell>
          <cell r="E9">
            <v>391</v>
          </cell>
        </row>
        <row r="10">
          <cell r="B10">
            <v>794</v>
          </cell>
          <cell r="C10">
            <v>399</v>
          </cell>
          <cell r="D10">
            <v>490</v>
          </cell>
          <cell r="E10">
            <v>727</v>
          </cell>
        </row>
        <row r="11">
          <cell r="B11">
            <v>9</v>
          </cell>
          <cell r="C11">
            <v>5</v>
          </cell>
          <cell r="D11">
            <v>-1</v>
          </cell>
          <cell r="E11">
            <v>-1</v>
          </cell>
        </row>
        <row r="12">
          <cell r="B12">
            <v>636</v>
          </cell>
          <cell r="C12">
            <v>91</v>
          </cell>
          <cell r="D12">
            <v>99</v>
          </cell>
          <cell r="E12">
            <v>-26</v>
          </cell>
        </row>
        <row r="13">
          <cell r="B13">
            <v>252</v>
          </cell>
          <cell r="C13">
            <v>-11</v>
          </cell>
          <cell r="D13">
            <v>72</v>
          </cell>
          <cell r="E13">
            <v>-102</v>
          </cell>
        </row>
        <row r="14">
          <cell r="B14">
            <v>193</v>
          </cell>
          <cell r="C14">
            <v>155</v>
          </cell>
          <cell r="D14">
            <v>105</v>
          </cell>
          <cell r="E14">
            <v>6</v>
          </cell>
        </row>
        <row r="15">
          <cell r="B15">
            <v>578</v>
          </cell>
          <cell r="C15">
            <v>159</v>
          </cell>
          <cell r="D15">
            <v>91</v>
          </cell>
          <cell r="E15">
            <v>81</v>
          </cell>
        </row>
        <row r="16">
          <cell r="B16">
            <v>58</v>
          </cell>
          <cell r="C16">
            <v>17</v>
          </cell>
          <cell r="D16">
            <v>14</v>
          </cell>
          <cell r="E16">
            <v>14</v>
          </cell>
        </row>
        <row r="17">
          <cell r="B17">
            <v>23</v>
          </cell>
          <cell r="C17">
            <v>-2</v>
          </cell>
          <cell r="D17">
            <v>6</v>
          </cell>
          <cell r="E17">
            <v>-4</v>
          </cell>
        </row>
        <row r="18">
          <cell r="B18">
            <v>23</v>
          </cell>
          <cell r="C18">
            <v>2</v>
          </cell>
          <cell r="D18">
            <v>5</v>
          </cell>
          <cell r="E18">
            <v>6</v>
          </cell>
        </row>
        <row r="19">
          <cell r="B19">
            <v>819</v>
          </cell>
          <cell r="C19">
            <v>869</v>
          </cell>
          <cell r="D19">
            <v>358</v>
          </cell>
          <cell r="E19">
            <v>320</v>
          </cell>
        </row>
        <row r="20">
          <cell r="B20">
            <v>489</v>
          </cell>
          <cell r="C20">
            <v>183</v>
          </cell>
          <cell r="D20">
            <v>105</v>
          </cell>
          <cell r="E20">
            <v>160</v>
          </cell>
        </row>
        <row r="21">
          <cell r="B21">
            <v>403</v>
          </cell>
          <cell r="C21">
            <v>85</v>
          </cell>
          <cell r="D21">
            <v>69</v>
          </cell>
          <cell r="E21">
            <v>52</v>
          </cell>
        </row>
        <row r="22">
          <cell r="B22">
            <v>9</v>
          </cell>
          <cell r="C22">
            <v>1</v>
          </cell>
          <cell r="D22">
            <v>-1</v>
          </cell>
          <cell r="E22">
            <v>1</v>
          </cell>
        </row>
        <row r="23">
          <cell r="B23">
            <v>23</v>
          </cell>
          <cell r="C23">
            <v>3</v>
          </cell>
          <cell r="D23">
            <v>11</v>
          </cell>
          <cell r="E23">
            <v>6</v>
          </cell>
        </row>
        <row r="24">
          <cell r="B24">
            <v>59</v>
          </cell>
          <cell r="C24">
            <v>6</v>
          </cell>
          <cell r="D24">
            <v>13</v>
          </cell>
          <cell r="E24">
            <v>-4</v>
          </cell>
        </row>
        <row r="25">
          <cell r="B25">
            <v>-1</v>
          </cell>
          <cell r="C25">
            <v>7</v>
          </cell>
          <cell r="D25">
            <v>7</v>
          </cell>
          <cell r="E25">
            <v>1</v>
          </cell>
        </row>
        <row r="26">
          <cell r="B26">
            <v>32</v>
          </cell>
          <cell r="C26">
            <v>1</v>
          </cell>
          <cell r="D26">
            <v>4</v>
          </cell>
          <cell r="E26">
            <v>5</v>
          </cell>
        </row>
        <row r="27">
          <cell r="B27">
            <v>22</v>
          </cell>
          <cell r="C27">
            <v>7</v>
          </cell>
          <cell r="D27">
            <v>6</v>
          </cell>
          <cell r="E27">
            <v>1</v>
          </cell>
        </row>
        <row r="28">
          <cell r="B28">
            <v>30</v>
          </cell>
          <cell r="C28">
            <v>-2</v>
          </cell>
          <cell r="D28">
            <v>6</v>
          </cell>
          <cell r="E28">
            <v>12</v>
          </cell>
        </row>
        <row r="29">
          <cell r="B29">
            <v>46</v>
          </cell>
          <cell r="C29">
            <v>23</v>
          </cell>
          <cell r="D29">
            <v>19</v>
          </cell>
          <cell r="E29">
            <v>18</v>
          </cell>
        </row>
        <row r="30">
          <cell r="B30">
            <v>378</v>
          </cell>
          <cell r="C30">
            <v>39</v>
          </cell>
          <cell r="D30">
            <v>75</v>
          </cell>
          <cell r="E30">
            <v>64</v>
          </cell>
        </row>
        <row r="31">
          <cell r="B31">
            <v>137</v>
          </cell>
          <cell r="C31">
            <v>46</v>
          </cell>
          <cell r="D31">
            <v>49</v>
          </cell>
          <cell r="E31">
            <v>6</v>
          </cell>
        </row>
        <row r="32">
          <cell r="B32">
            <v>1545</v>
          </cell>
          <cell r="C32">
            <v>1062</v>
          </cell>
          <cell r="D32">
            <v>509</v>
          </cell>
          <cell r="E32">
            <v>518</v>
          </cell>
        </row>
        <row r="33">
          <cell r="B33">
            <v>24</v>
          </cell>
          <cell r="C33">
            <v>-1</v>
          </cell>
          <cell r="D33">
            <v>0</v>
          </cell>
          <cell r="E33">
            <v>4</v>
          </cell>
        </row>
        <row r="34">
          <cell r="B34">
            <v>328</v>
          </cell>
          <cell r="C34">
            <v>90</v>
          </cell>
          <cell r="D34">
            <v>107</v>
          </cell>
          <cell r="E34">
            <v>-37</v>
          </cell>
        </row>
        <row r="35">
          <cell r="B35">
            <v>80</v>
          </cell>
          <cell r="C35">
            <v>10</v>
          </cell>
          <cell r="D35">
            <v>9</v>
          </cell>
          <cell r="E35">
            <v>6</v>
          </cell>
        </row>
        <row r="36">
          <cell r="B36">
            <v>18</v>
          </cell>
          <cell r="C36">
            <v>-3</v>
          </cell>
          <cell r="D36">
            <v>5</v>
          </cell>
          <cell r="E36">
            <v>4</v>
          </cell>
        </row>
        <row r="37">
          <cell r="B37">
            <v>4</v>
          </cell>
          <cell r="C37">
            <v>-3</v>
          </cell>
          <cell r="D37">
            <v>0</v>
          </cell>
          <cell r="E37">
            <v>3</v>
          </cell>
        </row>
        <row r="38">
          <cell r="B38">
            <v>724</v>
          </cell>
          <cell r="C38">
            <v>274</v>
          </cell>
          <cell r="D38">
            <v>163</v>
          </cell>
          <cell r="E38">
            <v>297</v>
          </cell>
        </row>
        <row r="39">
          <cell r="B39">
            <v>1036</v>
          </cell>
          <cell r="C39">
            <v>258</v>
          </cell>
          <cell r="D39">
            <v>295</v>
          </cell>
          <cell r="E39">
            <v>13</v>
          </cell>
        </row>
        <row r="40">
          <cell r="B40">
            <v>129</v>
          </cell>
          <cell r="C40">
            <v>63</v>
          </cell>
          <cell r="D40">
            <v>46</v>
          </cell>
          <cell r="E40">
            <v>-72</v>
          </cell>
        </row>
        <row r="41">
          <cell r="B41">
            <v>85</v>
          </cell>
          <cell r="C41">
            <v>9</v>
          </cell>
          <cell r="D41">
            <v>24</v>
          </cell>
          <cell r="E41">
            <v>6</v>
          </cell>
        </row>
        <row r="42">
          <cell r="B42">
            <v>4</v>
          </cell>
          <cell r="C42">
            <v>-3</v>
          </cell>
          <cell r="D42">
            <v>-1</v>
          </cell>
          <cell r="E42">
            <v>3</v>
          </cell>
        </row>
        <row r="43">
          <cell r="B43">
            <v>22</v>
          </cell>
          <cell r="C43">
            <v>-3</v>
          </cell>
          <cell r="D43">
            <v>3</v>
          </cell>
          <cell r="E43">
            <v>-10</v>
          </cell>
        </row>
        <row r="44">
          <cell r="B44">
            <v>953</v>
          </cell>
          <cell r="C44">
            <v>229</v>
          </cell>
          <cell r="D44">
            <v>86</v>
          </cell>
          <cell r="E44">
            <v>237</v>
          </cell>
        </row>
        <row r="45">
          <cell r="B45">
            <v>969</v>
          </cell>
          <cell r="C45">
            <v>332</v>
          </cell>
          <cell r="D45">
            <v>224</v>
          </cell>
          <cell r="E45">
            <v>196</v>
          </cell>
        </row>
        <row r="46">
          <cell r="B46">
            <v>187</v>
          </cell>
          <cell r="C46">
            <v>40</v>
          </cell>
          <cell r="D46">
            <v>31</v>
          </cell>
          <cell r="E46">
            <v>-97</v>
          </cell>
        </row>
        <row r="47">
          <cell r="B47">
            <v>1427</v>
          </cell>
          <cell r="C47">
            <v>896</v>
          </cell>
          <cell r="D47">
            <v>368</v>
          </cell>
          <cell r="E47">
            <v>981</v>
          </cell>
        </row>
        <row r="48">
          <cell r="B48">
            <v>90</v>
          </cell>
          <cell r="C48">
            <v>9</v>
          </cell>
          <cell r="D48">
            <v>20</v>
          </cell>
          <cell r="E48">
            <v>4</v>
          </cell>
        </row>
        <row r="49">
          <cell r="B49">
            <v>196</v>
          </cell>
          <cell r="C49">
            <v>48</v>
          </cell>
          <cell r="D49">
            <v>41</v>
          </cell>
          <cell r="E49">
            <v>14</v>
          </cell>
        </row>
        <row r="50">
          <cell r="B50">
            <v>197</v>
          </cell>
          <cell r="C50">
            <v>94</v>
          </cell>
          <cell r="D50">
            <v>108</v>
          </cell>
          <cell r="E50">
            <v>89</v>
          </cell>
        </row>
        <row r="51">
          <cell r="B51">
            <v>55</v>
          </cell>
          <cell r="C51">
            <v>-4</v>
          </cell>
          <cell r="D51">
            <v>17</v>
          </cell>
          <cell r="E51">
            <v>2</v>
          </cell>
        </row>
        <row r="52">
          <cell r="B52">
            <v>1087</v>
          </cell>
          <cell r="C52">
            <v>1271</v>
          </cell>
          <cell r="D52">
            <v>491</v>
          </cell>
          <cell r="E52">
            <v>410</v>
          </cell>
        </row>
        <row r="53">
          <cell r="B53">
            <v>605</v>
          </cell>
          <cell r="C53">
            <v>621</v>
          </cell>
          <cell r="D53">
            <v>283</v>
          </cell>
          <cell r="E53">
            <v>441</v>
          </cell>
        </row>
        <row r="54">
          <cell r="B54">
            <v>1628</v>
          </cell>
          <cell r="C54">
            <v>782</v>
          </cell>
          <cell r="D54">
            <v>522</v>
          </cell>
          <cell r="E54">
            <v>372</v>
          </cell>
        </row>
        <row r="55">
          <cell r="B55">
            <v>1032</v>
          </cell>
          <cell r="C55">
            <v>525</v>
          </cell>
          <cell r="D55">
            <v>227</v>
          </cell>
          <cell r="E55">
            <v>290</v>
          </cell>
        </row>
        <row r="56">
          <cell r="B56">
            <v>1027</v>
          </cell>
          <cell r="C56">
            <v>532</v>
          </cell>
          <cell r="D56">
            <v>309</v>
          </cell>
          <cell r="E56">
            <v>22</v>
          </cell>
        </row>
        <row r="57">
          <cell r="B57">
            <v>728</v>
          </cell>
          <cell r="C57">
            <v>578</v>
          </cell>
          <cell r="D57">
            <v>261</v>
          </cell>
          <cell r="E57">
            <v>569</v>
          </cell>
        </row>
        <row r="58">
          <cell r="B58">
            <v>101</v>
          </cell>
          <cell r="C58">
            <v>0</v>
          </cell>
          <cell r="D58">
            <v>20</v>
          </cell>
          <cell r="E58">
            <v>2</v>
          </cell>
        </row>
        <row r="59">
          <cell r="B59">
            <v>497</v>
          </cell>
          <cell r="C59">
            <v>142</v>
          </cell>
          <cell r="D59">
            <v>69</v>
          </cell>
          <cell r="E59">
            <v>85</v>
          </cell>
        </row>
        <row r="60">
          <cell r="B60">
            <v>1039</v>
          </cell>
          <cell r="C60">
            <v>253</v>
          </cell>
          <cell r="D60">
            <v>156</v>
          </cell>
          <cell r="E60">
            <v>93</v>
          </cell>
        </row>
        <row r="61">
          <cell r="B61">
            <v>352</v>
          </cell>
          <cell r="C61">
            <v>304</v>
          </cell>
          <cell r="D61">
            <v>166</v>
          </cell>
          <cell r="E61">
            <v>34</v>
          </cell>
        </row>
        <row r="62">
          <cell r="B62">
            <v>878</v>
          </cell>
          <cell r="C62">
            <v>304</v>
          </cell>
          <cell r="D62">
            <v>105</v>
          </cell>
          <cell r="E62">
            <v>200</v>
          </cell>
        </row>
        <row r="63">
          <cell r="B63">
            <v>522</v>
          </cell>
          <cell r="C63">
            <v>340</v>
          </cell>
          <cell r="D63">
            <v>127</v>
          </cell>
          <cell r="E63">
            <v>85</v>
          </cell>
        </row>
        <row r="64">
          <cell r="B64">
            <v>729</v>
          </cell>
          <cell r="C64">
            <v>223</v>
          </cell>
          <cell r="D64">
            <v>132</v>
          </cell>
          <cell r="E64">
            <v>156</v>
          </cell>
        </row>
        <row r="65">
          <cell r="B65">
            <v>82</v>
          </cell>
          <cell r="C65">
            <v>-6</v>
          </cell>
          <cell r="D65">
            <v>19</v>
          </cell>
          <cell r="E65">
            <v>24</v>
          </cell>
        </row>
        <row r="66">
          <cell r="B66">
            <v>37</v>
          </cell>
          <cell r="C66">
            <v>-6</v>
          </cell>
          <cell r="D66">
            <v>12</v>
          </cell>
          <cell r="E66">
            <v>-5</v>
          </cell>
        </row>
        <row r="67">
          <cell r="B67">
            <v>26</v>
          </cell>
          <cell r="C67">
            <v>-3</v>
          </cell>
          <cell r="D67">
            <v>3</v>
          </cell>
          <cell r="E67">
            <v>-2</v>
          </cell>
        </row>
        <row r="68">
          <cell r="B68">
            <v>692</v>
          </cell>
          <cell r="C68">
            <v>148</v>
          </cell>
          <cell r="D68">
            <v>288</v>
          </cell>
          <cell r="E68">
            <v>-55</v>
          </cell>
        </row>
        <row r="69">
          <cell r="B69">
            <v>98</v>
          </cell>
          <cell r="C69">
            <v>-1</v>
          </cell>
          <cell r="D69">
            <v>10</v>
          </cell>
          <cell r="E69">
            <v>-12</v>
          </cell>
        </row>
        <row r="70">
          <cell r="B70">
            <v>345</v>
          </cell>
          <cell r="C70">
            <v>30</v>
          </cell>
          <cell r="D70">
            <v>43</v>
          </cell>
          <cell r="E70">
            <v>37</v>
          </cell>
        </row>
        <row r="71">
          <cell r="B71">
            <v>47</v>
          </cell>
          <cell r="C71">
            <v>-5</v>
          </cell>
          <cell r="D71">
            <v>11</v>
          </cell>
          <cell r="E71">
            <v>6</v>
          </cell>
        </row>
      </sheetData>
      <sheetData sheetId="19">
        <row r="5">
          <cell r="B5">
            <v>223</v>
          </cell>
          <cell r="C5">
            <v>232</v>
          </cell>
          <cell r="D5">
            <v>15</v>
          </cell>
          <cell r="E5">
            <v>-69</v>
          </cell>
        </row>
        <row r="6">
          <cell r="B6">
            <v>71</v>
          </cell>
          <cell r="C6">
            <v>-1</v>
          </cell>
          <cell r="D6">
            <v>-13</v>
          </cell>
          <cell r="E6">
            <v>-2</v>
          </cell>
        </row>
        <row r="7">
          <cell r="B7">
            <v>656</v>
          </cell>
          <cell r="C7">
            <v>273</v>
          </cell>
          <cell r="D7">
            <v>75</v>
          </cell>
          <cell r="E7">
            <v>130</v>
          </cell>
        </row>
        <row r="8">
          <cell r="B8">
            <v>44</v>
          </cell>
          <cell r="C8">
            <v>10</v>
          </cell>
          <cell r="D8">
            <v>13</v>
          </cell>
          <cell r="E8">
            <v>2</v>
          </cell>
        </row>
        <row r="9">
          <cell r="B9">
            <v>1591</v>
          </cell>
          <cell r="C9">
            <v>764</v>
          </cell>
          <cell r="D9">
            <v>166</v>
          </cell>
          <cell r="E9">
            <v>268</v>
          </cell>
        </row>
        <row r="10">
          <cell r="B10">
            <v>3216</v>
          </cell>
          <cell r="C10">
            <v>3361</v>
          </cell>
          <cell r="D10">
            <v>835</v>
          </cell>
          <cell r="E10">
            <v>1546</v>
          </cell>
        </row>
        <row r="11">
          <cell r="B11">
            <v>34</v>
          </cell>
          <cell r="C11">
            <v>3</v>
          </cell>
          <cell r="D11">
            <v>1</v>
          </cell>
          <cell r="E11">
            <v>-1</v>
          </cell>
        </row>
        <row r="12">
          <cell r="B12">
            <v>866</v>
          </cell>
          <cell r="C12">
            <v>192</v>
          </cell>
          <cell r="D12">
            <v>91</v>
          </cell>
          <cell r="E12">
            <v>82</v>
          </cell>
        </row>
        <row r="13">
          <cell r="B13">
            <v>554</v>
          </cell>
          <cell r="C13">
            <v>89</v>
          </cell>
          <cell r="D13">
            <v>54</v>
          </cell>
          <cell r="E13">
            <v>108</v>
          </cell>
        </row>
        <row r="14">
          <cell r="B14">
            <v>459</v>
          </cell>
          <cell r="C14">
            <v>381</v>
          </cell>
          <cell r="D14">
            <v>43</v>
          </cell>
          <cell r="E14">
            <v>-44</v>
          </cell>
        </row>
        <row r="15">
          <cell r="B15">
            <v>773</v>
          </cell>
          <cell r="C15">
            <v>438</v>
          </cell>
          <cell r="D15">
            <v>6</v>
          </cell>
          <cell r="E15">
            <v>25</v>
          </cell>
        </row>
        <row r="16">
          <cell r="B16">
            <v>125</v>
          </cell>
          <cell r="C16">
            <v>35</v>
          </cell>
          <cell r="D16">
            <v>6</v>
          </cell>
          <cell r="E16">
            <v>-17</v>
          </cell>
        </row>
        <row r="17">
          <cell r="B17">
            <v>31</v>
          </cell>
          <cell r="C17">
            <v>6</v>
          </cell>
          <cell r="D17">
            <v>4</v>
          </cell>
          <cell r="E17">
            <v>-4</v>
          </cell>
        </row>
        <row r="18">
          <cell r="B18">
            <v>54</v>
          </cell>
          <cell r="C18">
            <v>-3</v>
          </cell>
          <cell r="D18">
            <v>7</v>
          </cell>
          <cell r="E18">
            <v>-9</v>
          </cell>
        </row>
        <row r="19">
          <cell r="B19">
            <v>881</v>
          </cell>
          <cell r="C19">
            <v>1192</v>
          </cell>
          <cell r="D19">
            <v>78</v>
          </cell>
          <cell r="E19">
            <v>-322</v>
          </cell>
        </row>
        <row r="20">
          <cell r="B20">
            <v>591</v>
          </cell>
          <cell r="C20">
            <v>284</v>
          </cell>
          <cell r="D20">
            <v>69</v>
          </cell>
          <cell r="E20">
            <v>161</v>
          </cell>
        </row>
        <row r="21">
          <cell r="B21">
            <v>522</v>
          </cell>
          <cell r="C21">
            <v>190</v>
          </cell>
          <cell r="D21">
            <v>46</v>
          </cell>
          <cell r="E21">
            <v>-28</v>
          </cell>
        </row>
        <row r="22">
          <cell r="B22">
            <v>16</v>
          </cell>
          <cell r="C22">
            <v>2</v>
          </cell>
          <cell r="D22">
            <v>0</v>
          </cell>
          <cell r="E22">
            <v>1</v>
          </cell>
        </row>
        <row r="23">
          <cell r="B23">
            <v>51</v>
          </cell>
          <cell r="C23">
            <v>40</v>
          </cell>
          <cell r="D23">
            <v>6</v>
          </cell>
          <cell r="E23">
            <v>10</v>
          </cell>
        </row>
        <row r="24">
          <cell r="B24">
            <v>64</v>
          </cell>
          <cell r="C24">
            <v>2</v>
          </cell>
          <cell r="D24">
            <v>4</v>
          </cell>
          <cell r="E24">
            <v>-9</v>
          </cell>
        </row>
        <row r="25">
          <cell r="B25">
            <v>6</v>
          </cell>
          <cell r="C25">
            <v>2</v>
          </cell>
          <cell r="D25">
            <v>4</v>
          </cell>
          <cell r="E25">
            <v>6</v>
          </cell>
        </row>
        <row r="26">
          <cell r="B26">
            <v>63</v>
          </cell>
          <cell r="C26">
            <v>6</v>
          </cell>
          <cell r="D26">
            <v>2</v>
          </cell>
          <cell r="E26">
            <v>-2</v>
          </cell>
        </row>
        <row r="27">
          <cell r="B27">
            <v>20</v>
          </cell>
          <cell r="C27">
            <v>-8</v>
          </cell>
          <cell r="D27">
            <v>4</v>
          </cell>
          <cell r="E27">
            <v>5</v>
          </cell>
        </row>
        <row r="28">
          <cell r="B28">
            <v>13</v>
          </cell>
          <cell r="C28">
            <v>21</v>
          </cell>
          <cell r="D28">
            <v>5</v>
          </cell>
          <cell r="E28">
            <v>-7</v>
          </cell>
        </row>
        <row r="29">
          <cell r="B29">
            <v>26</v>
          </cell>
          <cell r="C29">
            <v>36</v>
          </cell>
          <cell r="D29">
            <v>5</v>
          </cell>
          <cell r="E29">
            <v>1</v>
          </cell>
        </row>
        <row r="30">
          <cell r="B30">
            <v>307</v>
          </cell>
          <cell r="C30">
            <v>92</v>
          </cell>
          <cell r="D30">
            <v>-5</v>
          </cell>
          <cell r="E30">
            <v>-72</v>
          </cell>
        </row>
        <row r="31">
          <cell r="B31">
            <v>215</v>
          </cell>
          <cell r="C31">
            <v>91</v>
          </cell>
          <cell r="D31">
            <v>32</v>
          </cell>
          <cell r="E31">
            <v>9</v>
          </cell>
        </row>
        <row r="32">
          <cell r="B32">
            <v>2424</v>
          </cell>
          <cell r="C32">
            <v>2432</v>
          </cell>
          <cell r="D32">
            <v>254</v>
          </cell>
          <cell r="E32">
            <v>342</v>
          </cell>
        </row>
        <row r="33">
          <cell r="B33">
            <v>62</v>
          </cell>
          <cell r="C33">
            <v>-8</v>
          </cell>
          <cell r="D33">
            <v>-2</v>
          </cell>
          <cell r="E33">
            <v>-7</v>
          </cell>
        </row>
        <row r="34">
          <cell r="B34">
            <v>477</v>
          </cell>
          <cell r="C34">
            <v>125</v>
          </cell>
          <cell r="D34">
            <v>63</v>
          </cell>
          <cell r="E34">
            <v>-60</v>
          </cell>
        </row>
        <row r="35">
          <cell r="B35">
            <v>148</v>
          </cell>
          <cell r="C35">
            <v>56</v>
          </cell>
          <cell r="D35">
            <v>12</v>
          </cell>
          <cell r="E35">
            <v>7</v>
          </cell>
        </row>
        <row r="36">
          <cell r="B36">
            <v>50</v>
          </cell>
          <cell r="C36">
            <v>25</v>
          </cell>
          <cell r="D36">
            <v>1</v>
          </cell>
          <cell r="E36">
            <v>3</v>
          </cell>
        </row>
        <row r="37">
          <cell r="B37">
            <v>9</v>
          </cell>
          <cell r="C37">
            <v>4</v>
          </cell>
          <cell r="D37">
            <v>1</v>
          </cell>
          <cell r="E37">
            <v>3</v>
          </cell>
        </row>
        <row r="38">
          <cell r="B38">
            <v>951</v>
          </cell>
          <cell r="C38">
            <v>527</v>
          </cell>
          <cell r="D38">
            <v>77</v>
          </cell>
          <cell r="E38">
            <v>107</v>
          </cell>
        </row>
        <row r="39">
          <cell r="B39">
            <v>2230</v>
          </cell>
          <cell r="C39">
            <v>1096</v>
          </cell>
          <cell r="D39">
            <v>148</v>
          </cell>
          <cell r="E39">
            <v>97</v>
          </cell>
        </row>
        <row r="40">
          <cell r="B40">
            <v>78</v>
          </cell>
          <cell r="C40">
            <v>114</v>
          </cell>
          <cell r="D40">
            <v>-12</v>
          </cell>
          <cell r="E40">
            <v>-202</v>
          </cell>
        </row>
        <row r="41">
          <cell r="B41">
            <v>118</v>
          </cell>
          <cell r="C41">
            <v>38</v>
          </cell>
          <cell r="D41">
            <v>10</v>
          </cell>
          <cell r="E41">
            <v>7</v>
          </cell>
        </row>
        <row r="42">
          <cell r="B42">
            <v>57</v>
          </cell>
          <cell r="C42">
            <v>-11</v>
          </cell>
          <cell r="D42">
            <v>1</v>
          </cell>
          <cell r="E42">
            <v>-1</v>
          </cell>
        </row>
        <row r="43">
          <cell r="B43">
            <v>21</v>
          </cell>
          <cell r="C43">
            <v>-3</v>
          </cell>
          <cell r="D43">
            <v>-1</v>
          </cell>
          <cell r="E43">
            <v>0</v>
          </cell>
        </row>
        <row r="44">
          <cell r="B44">
            <v>1276</v>
          </cell>
          <cell r="C44">
            <v>533</v>
          </cell>
          <cell r="D44">
            <v>72</v>
          </cell>
          <cell r="E44">
            <v>61</v>
          </cell>
        </row>
        <row r="45">
          <cell r="B45">
            <v>1099</v>
          </cell>
          <cell r="C45">
            <v>498</v>
          </cell>
          <cell r="D45">
            <v>80</v>
          </cell>
          <cell r="E45">
            <v>151</v>
          </cell>
        </row>
        <row r="46">
          <cell r="B46">
            <v>273</v>
          </cell>
          <cell r="C46">
            <v>183</v>
          </cell>
          <cell r="D46">
            <v>66</v>
          </cell>
          <cell r="E46">
            <v>-92</v>
          </cell>
        </row>
        <row r="47">
          <cell r="B47">
            <v>1800</v>
          </cell>
          <cell r="C47">
            <v>2125</v>
          </cell>
          <cell r="D47">
            <v>236</v>
          </cell>
          <cell r="E47">
            <v>908</v>
          </cell>
        </row>
        <row r="48">
          <cell r="B48">
            <v>63</v>
          </cell>
          <cell r="C48">
            <v>6</v>
          </cell>
          <cell r="D48">
            <v>18</v>
          </cell>
          <cell r="E48">
            <v>-10</v>
          </cell>
        </row>
        <row r="49">
          <cell r="B49">
            <v>354</v>
          </cell>
          <cell r="C49">
            <v>98</v>
          </cell>
          <cell r="D49">
            <v>43</v>
          </cell>
          <cell r="E49">
            <v>16</v>
          </cell>
        </row>
        <row r="50">
          <cell r="B50">
            <v>395</v>
          </cell>
          <cell r="C50">
            <v>180</v>
          </cell>
          <cell r="D50">
            <v>59</v>
          </cell>
          <cell r="E50">
            <v>144</v>
          </cell>
        </row>
        <row r="51">
          <cell r="B51">
            <v>84</v>
          </cell>
          <cell r="C51">
            <v>3</v>
          </cell>
          <cell r="D51">
            <v>4</v>
          </cell>
          <cell r="E51">
            <v>5</v>
          </cell>
        </row>
        <row r="52">
          <cell r="B52">
            <v>1915</v>
          </cell>
          <cell r="C52">
            <v>2546</v>
          </cell>
          <cell r="D52">
            <v>393</v>
          </cell>
          <cell r="E52">
            <v>351</v>
          </cell>
        </row>
        <row r="53">
          <cell r="B53">
            <v>613</v>
          </cell>
          <cell r="C53">
            <v>708</v>
          </cell>
          <cell r="D53">
            <v>134</v>
          </cell>
          <cell r="E53">
            <v>236</v>
          </cell>
        </row>
        <row r="54">
          <cell r="B54">
            <v>2276</v>
          </cell>
          <cell r="C54">
            <v>2160</v>
          </cell>
          <cell r="D54">
            <v>179</v>
          </cell>
          <cell r="E54">
            <v>-361</v>
          </cell>
        </row>
        <row r="55">
          <cell r="B55">
            <v>1538</v>
          </cell>
          <cell r="C55">
            <v>839</v>
          </cell>
          <cell r="D55">
            <v>106</v>
          </cell>
          <cell r="E55">
            <v>290</v>
          </cell>
        </row>
        <row r="56">
          <cell r="B56">
            <v>1823</v>
          </cell>
          <cell r="C56">
            <v>1321</v>
          </cell>
          <cell r="D56">
            <v>209</v>
          </cell>
          <cell r="E56">
            <v>-42</v>
          </cell>
        </row>
        <row r="57">
          <cell r="B57">
            <v>549</v>
          </cell>
          <cell r="C57">
            <v>108</v>
          </cell>
          <cell r="D57">
            <v>133</v>
          </cell>
          <cell r="E57">
            <v>-540</v>
          </cell>
        </row>
        <row r="58">
          <cell r="B58">
            <v>160</v>
          </cell>
          <cell r="C58">
            <v>47</v>
          </cell>
          <cell r="D58">
            <v>21</v>
          </cell>
          <cell r="E58">
            <v>18</v>
          </cell>
        </row>
        <row r="59">
          <cell r="B59">
            <v>612</v>
          </cell>
          <cell r="C59">
            <v>165</v>
          </cell>
          <cell r="D59">
            <v>43</v>
          </cell>
          <cell r="E59">
            <v>103</v>
          </cell>
        </row>
        <row r="60">
          <cell r="B60">
            <v>1138</v>
          </cell>
          <cell r="C60">
            <v>374</v>
          </cell>
          <cell r="D60">
            <v>74</v>
          </cell>
          <cell r="E60">
            <v>25</v>
          </cell>
        </row>
        <row r="61">
          <cell r="B61">
            <v>559</v>
          </cell>
          <cell r="C61">
            <v>685</v>
          </cell>
          <cell r="D61">
            <v>110</v>
          </cell>
          <cell r="E61">
            <v>-74</v>
          </cell>
        </row>
        <row r="62">
          <cell r="B62">
            <v>1171</v>
          </cell>
          <cell r="C62">
            <v>490</v>
          </cell>
          <cell r="D62">
            <v>59</v>
          </cell>
          <cell r="E62">
            <v>175</v>
          </cell>
        </row>
        <row r="63">
          <cell r="B63">
            <v>713</v>
          </cell>
          <cell r="C63">
            <v>692</v>
          </cell>
          <cell r="D63">
            <v>84</v>
          </cell>
          <cell r="E63">
            <v>116</v>
          </cell>
        </row>
        <row r="64">
          <cell r="B64">
            <v>77</v>
          </cell>
          <cell r="C64">
            <v>5</v>
          </cell>
          <cell r="D64">
            <v>56</v>
          </cell>
          <cell r="E64">
            <v>-169</v>
          </cell>
        </row>
        <row r="65">
          <cell r="B65">
            <v>148</v>
          </cell>
          <cell r="C65">
            <v>13</v>
          </cell>
          <cell r="D65">
            <v>15</v>
          </cell>
          <cell r="E65">
            <v>9</v>
          </cell>
        </row>
        <row r="66">
          <cell r="B66">
            <v>51</v>
          </cell>
          <cell r="C66">
            <v>-8</v>
          </cell>
          <cell r="D66">
            <v>2</v>
          </cell>
          <cell r="E66">
            <v>10</v>
          </cell>
        </row>
        <row r="67">
          <cell r="B67">
            <v>51</v>
          </cell>
          <cell r="C67">
            <v>0</v>
          </cell>
          <cell r="D67">
            <v>6</v>
          </cell>
          <cell r="E67">
            <v>7</v>
          </cell>
        </row>
        <row r="68">
          <cell r="B68">
            <v>1243</v>
          </cell>
          <cell r="C68">
            <v>520</v>
          </cell>
          <cell r="D68">
            <v>153</v>
          </cell>
          <cell r="E68">
            <v>-79</v>
          </cell>
        </row>
        <row r="69">
          <cell r="B69">
            <v>154</v>
          </cell>
          <cell r="C69">
            <v>9</v>
          </cell>
          <cell r="D69">
            <v>7</v>
          </cell>
          <cell r="E69">
            <v>-9</v>
          </cell>
        </row>
        <row r="70">
          <cell r="B70">
            <v>500</v>
          </cell>
          <cell r="C70">
            <v>72</v>
          </cell>
          <cell r="D70">
            <v>26</v>
          </cell>
          <cell r="E70">
            <v>14</v>
          </cell>
        </row>
        <row r="71">
          <cell r="B71">
            <v>76</v>
          </cell>
          <cell r="C71">
            <v>6</v>
          </cell>
          <cell r="D71">
            <v>-2</v>
          </cell>
          <cell r="E71">
            <v>5</v>
          </cell>
        </row>
      </sheetData>
      <sheetData sheetId="20">
        <row r="5">
          <cell r="B5">
            <v>218</v>
          </cell>
          <cell r="C5">
            <v>452</v>
          </cell>
          <cell r="D5">
            <v>108</v>
          </cell>
          <cell r="E5">
            <v>27</v>
          </cell>
        </row>
        <row r="6">
          <cell r="B6">
            <v>94</v>
          </cell>
          <cell r="C6">
            <v>-12</v>
          </cell>
          <cell r="D6">
            <v>-2</v>
          </cell>
          <cell r="E6">
            <v>-3</v>
          </cell>
        </row>
        <row r="7">
          <cell r="B7">
            <v>695</v>
          </cell>
          <cell r="C7">
            <v>227</v>
          </cell>
          <cell r="D7">
            <v>106</v>
          </cell>
          <cell r="E7">
            <v>-118</v>
          </cell>
        </row>
        <row r="8">
          <cell r="B8">
            <v>96</v>
          </cell>
          <cell r="C8">
            <v>-3</v>
          </cell>
          <cell r="D8">
            <v>9</v>
          </cell>
          <cell r="E8">
            <v>-25</v>
          </cell>
        </row>
        <row r="9">
          <cell r="B9">
            <v>1432</v>
          </cell>
          <cell r="C9">
            <v>827</v>
          </cell>
          <cell r="D9">
            <v>302</v>
          </cell>
          <cell r="E9">
            <v>137</v>
          </cell>
        </row>
        <row r="10">
          <cell r="B10">
            <v>1513</v>
          </cell>
          <cell r="C10">
            <v>2459</v>
          </cell>
          <cell r="D10">
            <v>366</v>
          </cell>
          <cell r="E10">
            <v>-464</v>
          </cell>
        </row>
        <row r="11">
          <cell r="B11">
            <v>50</v>
          </cell>
          <cell r="C11">
            <v>-28</v>
          </cell>
          <cell r="D11">
            <v>6</v>
          </cell>
          <cell r="E11">
            <v>-15</v>
          </cell>
        </row>
        <row r="12">
          <cell r="B12">
            <v>835</v>
          </cell>
          <cell r="C12">
            <v>193</v>
          </cell>
          <cell r="D12">
            <v>154</v>
          </cell>
          <cell r="E12">
            <v>-219</v>
          </cell>
        </row>
        <row r="13">
          <cell r="B13">
            <v>628</v>
          </cell>
          <cell r="C13">
            <v>45</v>
          </cell>
          <cell r="D13">
            <v>48</v>
          </cell>
          <cell r="E13">
            <v>-53</v>
          </cell>
        </row>
        <row r="14">
          <cell r="B14">
            <v>664</v>
          </cell>
          <cell r="C14">
            <v>378</v>
          </cell>
          <cell r="D14">
            <v>128</v>
          </cell>
          <cell r="E14">
            <v>-125</v>
          </cell>
        </row>
        <row r="15">
          <cell r="B15">
            <v>736</v>
          </cell>
          <cell r="C15">
            <v>423</v>
          </cell>
          <cell r="D15">
            <v>90</v>
          </cell>
          <cell r="E15">
            <v>-42</v>
          </cell>
        </row>
        <row r="16">
          <cell r="B16">
            <v>136</v>
          </cell>
          <cell r="C16">
            <v>-1</v>
          </cell>
          <cell r="D16">
            <v>16</v>
          </cell>
          <cell r="E16">
            <v>-40</v>
          </cell>
        </row>
        <row r="17">
          <cell r="B17">
            <v>80</v>
          </cell>
          <cell r="C17">
            <v>0</v>
          </cell>
          <cell r="D17">
            <v>4</v>
          </cell>
          <cell r="E17">
            <v>-11</v>
          </cell>
        </row>
        <row r="18">
          <cell r="B18">
            <v>68</v>
          </cell>
          <cell r="C18">
            <v>-6</v>
          </cell>
          <cell r="D18">
            <v>11</v>
          </cell>
          <cell r="E18">
            <v>-4</v>
          </cell>
        </row>
        <row r="19">
          <cell r="B19">
            <v>1402</v>
          </cell>
          <cell r="C19">
            <v>2356</v>
          </cell>
          <cell r="D19">
            <v>424</v>
          </cell>
          <cell r="E19">
            <v>255</v>
          </cell>
        </row>
        <row r="20">
          <cell r="B20">
            <v>628</v>
          </cell>
          <cell r="C20">
            <v>473</v>
          </cell>
          <cell r="D20">
            <v>98</v>
          </cell>
          <cell r="E20">
            <v>59</v>
          </cell>
        </row>
        <row r="21">
          <cell r="B21">
            <v>522</v>
          </cell>
          <cell r="C21">
            <v>178</v>
          </cell>
          <cell r="D21">
            <v>50</v>
          </cell>
          <cell r="E21">
            <v>-39</v>
          </cell>
        </row>
        <row r="22">
          <cell r="B22">
            <v>30</v>
          </cell>
          <cell r="C22">
            <v>-11</v>
          </cell>
          <cell r="D22">
            <v>8</v>
          </cell>
          <cell r="E22">
            <v>-9</v>
          </cell>
        </row>
        <row r="23">
          <cell r="B23">
            <v>11</v>
          </cell>
          <cell r="C23">
            <v>61</v>
          </cell>
          <cell r="D23">
            <v>5</v>
          </cell>
          <cell r="E23">
            <v>-14</v>
          </cell>
        </row>
        <row r="24">
          <cell r="B24">
            <v>63</v>
          </cell>
          <cell r="C24">
            <v>-6</v>
          </cell>
          <cell r="D24">
            <v>-1</v>
          </cell>
          <cell r="E24">
            <v>4</v>
          </cell>
        </row>
        <row r="25">
          <cell r="B25">
            <v>33</v>
          </cell>
          <cell r="C25">
            <v>-7</v>
          </cell>
          <cell r="D25">
            <v>8</v>
          </cell>
          <cell r="E25">
            <v>-1</v>
          </cell>
        </row>
        <row r="26">
          <cell r="B26">
            <v>106</v>
          </cell>
          <cell r="C26">
            <v>-12</v>
          </cell>
          <cell r="D26">
            <v>6</v>
          </cell>
          <cell r="E26">
            <v>-22</v>
          </cell>
        </row>
        <row r="27">
          <cell r="B27">
            <v>38</v>
          </cell>
          <cell r="C27">
            <v>-5</v>
          </cell>
          <cell r="D27">
            <v>1</v>
          </cell>
          <cell r="E27">
            <v>4</v>
          </cell>
        </row>
        <row r="28">
          <cell r="B28">
            <v>13</v>
          </cell>
          <cell r="C28">
            <v>31</v>
          </cell>
          <cell r="D28">
            <v>-1</v>
          </cell>
          <cell r="E28">
            <v>-1</v>
          </cell>
        </row>
        <row r="29">
          <cell r="B29">
            <v>51</v>
          </cell>
          <cell r="C29">
            <v>59</v>
          </cell>
          <cell r="D29">
            <v>9</v>
          </cell>
          <cell r="E29">
            <v>33</v>
          </cell>
        </row>
        <row r="30">
          <cell r="B30">
            <v>643</v>
          </cell>
          <cell r="C30">
            <v>130</v>
          </cell>
          <cell r="D30">
            <v>71</v>
          </cell>
          <cell r="E30">
            <v>-32</v>
          </cell>
        </row>
        <row r="31">
          <cell r="B31">
            <v>348</v>
          </cell>
          <cell r="C31">
            <v>69</v>
          </cell>
          <cell r="D31">
            <v>31</v>
          </cell>
          <cell r="E31">
            <v>-8</v>
          </cell>
        </row>
        <row r="32">
          <cell r="B32">
            <v>2518</v>
          </cell>
          <cell r="C32">
            <v>2587</v>
          </cell>
          <cell r="D32">
            <v>490</v>
          </cell>
          <cell r="E32">
            <v>316</v>
          </cell>
        </row>
        <row r="33">
          <cell r="B33">
            <v>90</v>
          </cell>
          <cell r="C33">
            <v>-12</v>
          </cell>
          <cell r="D33">
            <v>0</v>
          </cell>
          <cell r="E33">
            <v>-8</v>
          </cell>
        </row>
        <row r="34">
          <cell r="B34">
            <v>471</v>
          </cell>
          <cell r="C34">
            <v>184</v>
          </cell>
          <cell r="D34">
            <v>74</v>
          </cell>
          <cell r="E34">
            <v>-150</v>
          </cell>
        </row>
        <row r="35">
          <cell r="B35">
            <v>149</v>
          </cell>
          <cell r="C35">
            <v>30</v>
          </cell>
          <cell r="D35">
            <v>15</v>
          </cell>
          <cell r="E35">
            <v>-12</v>
          </cell>
        </row>
        <row r="36">
          <cell r="B36">
            <v>33</v>
          </cell>
          <cell r="C36">
            <v>25</v>
          </cell>
          <cell r="D36">
            <v>7</v>
          </cell>
          <cell r="E36">
            <v>-5</v>
          </cell>
        </row>
        <row r="37">
          <cell r="B37">
            <v>32</v>
          </cell>
          <cell r="C37">
            <v>-2</v>
          </cell>
          <cell r="D37">
            <v>0</v>
          </cell>
          <cell r="E37">
            <v>-3</v>
          </cell>
        </row>
        <row r="38">
          <cell r="B38">
            <v>966</v>
          </cell>
          <cell r="C38">
            <v>555</v>
          </cell>
          <cell r="D38">
            <v>169</v>
          </cell>
          <cell r="E38">
            <v>-53</v>
          </cell>
        </row>
        <row r="39">
          <cell r="B39">
            <v>2324</v>
          </cell>
          <cell r="C39">
            <v>1084</v>
          </cell>
          <cell r="D39">
            <v>314</v>
          </cell>
          <cell r="E39">
            <v>-114</v>
          </cell>
        </row>
        <row r="40">
          <cell r="B40">
            <v>154</v>
          </cell>
          <cell r="C40">
            <v>369</v>
          </cell>
          <cell r="D40">
            <v>92</v>
          </cell>
          <cell r="E40">
            <v>-57</v>
          </cell>
        </row>
        <row r="41">
          <cell r="B41">
            <v>152</v>
          </cell>
          <cell r="C41">
            <v>2</v>
          </cell>
          <cell r="D41">
            <v>28</v>
          </cell>
          <cell r="E41">
            <v>-13</v>
          </cell>
        </row>
        <row r="42">
          <cell r="B42">
            <v>21</v>
          </cell>
          <cell r="C42">
            <v>-11</v>
          </cell>
          <cell r="D42">
            <v>2</v>
          </cell>
          <cell r="E42">
            <v>9</v>
          </cell>
        </row>
        <row r="43">
          <cell r="B43">
            <v>45</v>
          </cell>
          <cell r="C43">
            <v>3</v>
          </cell>
          <cell r="D43">
            <v>2</v>
          </cell>
          <cell r="E43">
            <v>-4</v>
          </cell>
        </row>
        <row r="44">
          <cell r="B44">
            <v>1436</v>
          </cell>
          <cell r="C44">
            <v>623</v>
          </cell>
          <cell r="D44">
            <v>120</v>
          </cell>
          <cell r="E44">
            <v>-49</v>
          </cell>
        </row>
        <row r="45">
          <cell r="B45">
            <v>1316</v>
          </cell>
          <cell r="C45">
            <v>621</v>
          </cell>
          <cell r="D45">
            <v>234</v>
          </cell>
          <cell r="E45">
            <v>31</v>
          </cell>
        </row>
        <row r="46">
          <cell r="B46">
            <v>445</v>
          </cell>
          <cell r="C46">
            <v>194</v>
          </cell>
          <cell r="D46">
            <v>76</v>
          </cell>
          <cell r="E46">
            <v>-95</v>
          </cell>
        </row>
        <row r="47">
          <cell r="B47">
            <v>2882</v>
          </cell>
          <cell r="C47">
            <v>3579</v>
          </cell>
          <cell r="D47">
            <v>551</v>
          </cell>
          <cell r="E47">
            <v>826</v>
          </cell>
        </row>
        <row r="48">
          <cell r="B48">
            <v>90</v>
          </cell>
          <cell r="C48">
            <v>3</v>
          </cell>
          <cell r="D48">
            <v>21</v>
          </cell>
          <cell r="E48">
            <v>-37</v>
          </cell>
        </row>
        <row r="49">
          <cell r="B49">
            <v>388</v>
          </cell>
          <cell r="C49">
            <v>76</v>
          </cell>
          <cell r="D49">
            <v>43</v>
          </cell>
          <cell r="E49">
            <v>-50</v>
          </cell>
        </row>
        <row r="50">
          <cell r="B50">
            <v>604</v>
          </cell>
          <cell r="C50">
            <v>283</v>
          </cell>
          <cell r="D50">
            <v>93</v>
          </cell>
          <cell r="E50">
            <v>-35</v>
          </cell>
        </row>
        <row r="51">
          <cell r="B51">
            <v>106</v>
          </cell>
          <cell r="C51">
            <v>27</v>
          </cell>
          <cell r="D51">
            <v>19</v>
          </cell>
          <cell r="E51">
            <v>-36</v>
          </cell>
        </row>
        <row r="52">
          <cell r="B52">
            <v>1377</v>
          </cell>
          <cell r="C52">
            <v>3583</v>
          </cell>
          <cell r="D52">
            <v>792</v>
          </cell>
          <cell r="E52">
            <v>421</v>
          </cell>
        </row>
        <row r="53">
          <cell r="B53">
            <v>550</v>
          </cell>
          <cell r="C53">
            <v>564</v>
          </cell>
          <cell r="D53">
            <v>184</v>
          </cell>
          <cell r="E53">
            <v>-55</v>
          </cell>
        </row>
        <row r="54">
          <cell r="B54">
            <v>2734</v>
          </cell>
          <cell r="C54">
            <v>1975</v>
          </cell>
          <cell r="D54">
            <v>579</v>
          </cell>
          <cell r="E54">
            <v>-810</v>
          </cell>
        </row>
        <row r="55">
          <cell r="B55">
            <v>1372</v>
          </cell>
          <cell r="C55">
            <v>909</v>
          </cell>
          <cell r="D55">
            <v>268</v>
          </cell>
          <cell r="E55">
            <v>66</v>
          </cell>
        </row>
        <row r="56">
          <cell r="B56">
            <v>1558</v>
          </cell>
          <cell r="C56">
            <v>1313</v>
          </cell>
          <cell r="D56">
            <v>413</v>
          </cell>
          <cell r="E56">
            <v>-58</v>
          </cell>
        </row>
        <row r="57">
          <cell r="B57">
            <v>1177</v>
          </cell>
          <cell r="C57">
            <v>1184</v>
          </cell>
          <cell r="D57">
            <v>294</v>
          </cell>
          <cell r="E57">
            <v>430</v>
          </cell>
        </row>
        <row r="58">
          <cell r="B58">
            <v>204</v>
          </cell>
          <cell r="C58">
            <v>39</v>
          </cell>
          <cell r="D58">
            <v>15</v>
          </cell>
          <cell r="E58">
            <v>-44</v>
          </cell>
        </row>
        <row r="59">
          <cell r="B59">
            <v>684</v>
          </cell>
          <cell r="C59">
            <v>172</v>
          </cell>
          <cell r="D59">
            <v>55</v>
          </cell>
          <cell r="E59">
            <v>-9</v>
          </cell>
        </row>
        <row r="60">
          <cell r="B60">
            <v>1251</v>
          </cell>
          <cell r="C60">
            <v>507</v>
          </cell>
          <cell r="D60">
            <v>240</v>
          </cell>
          <cell r="E60">
            <v>-155</v>
          </cell>
        </row>
        <row r="61">
          <cell r="B61">
            <v>621</v>
          </cell>
          <cell r="C61">
            <v>844</v>
          </cell>
          <cell r="D61">
            <v>272</v>
          </cell>
          <cell r="E61">
            <v>-265</v>
          </cell>
        </row>
        <row r="62">
          <cell r="B62">
            <v>804</v>
          </cell>
          <cell r="C62">
            <v>416</v>
          </cell>
          <cell r="D62">
            <v>94</v>
          </cell>
          <cell r="E62">
            <v>83</v>
          </cell>
        </row>
        <row r="63">
          <cell r="B63">
            <v>676</v>
          </cell>
          <cell r="C63">
            <v>661</v>
          </cell>
          <cell r="D63">
            <v>198</v>
          </cell>
          <cell r="E63">
            <v>39</v>
          </cell>
        </row>
        <row r="64">
          <cell r="B64">
            <v>843</v>
          </cell>
          <cell r="C64">
            <v>221</v>
          </cell>
          <cell r="D64">
            <v>104</v>
          </cell>
          <cell r="E64">
            <v>-12</v>
          </cell>
        </row>
        <row r="65">
          <cell r="B65">
            <v>121</v>
          </cell>
          <cell r="C65">
            <v>14</v>
          </cell>
          <cell r="D65">
            <v>18</v>
          </cell>
          <cell r="E65">
            <v>-31</v>
          </cell>
        </row>
        <row r="66">
          <cell r="B66">
            <v>45</v>
          </cell>
          <cell r="C66">
            <v>-11</v>
          </cell>
          <cell r="D66">
            <v>2</v>
          </cell>
          <cell r="E66">
            <v>-3</v>
          </cell>
        </row>
        <row r="67">
          <cell r="B67">
            <v>40</v>
          </cell>
          <cell r="C67">
            <v>-14</v>
          </cell>
          <cell r="D67">
            <v>-1</v>
          </cell>
          <cell r="E67">
            <v>-4</v>
          </cell>
        </row>
        <row r="68">
          <cell r="B68">
            <v>1528</v>
          </cell>
          <cell r="C68">
            <v>692</v>
          </cell>
          <cell r="D68">
            <v>236</v>
          </cell>
          <cell r="E68">
            <v>-270</v>
          </cell>
        </row>
        <row r="69">
          <cell r="B69">
            <v>144</v>
          </cell>
          <cell r="C69">
            <v>-3</v>
          </cell>
          <cell r="D69">
            <v>9</v>
          </cell>
          <cell r="E69">
            <v>-46</v>
          </cell>
        </row>
        <row r="70">
          <cell r="B70">
            <v>405</v>
          </cell>
          <cell r="C70">
            <v>87</v>
          </cell>
          <cell r="D70">
            <v>52</v>
          </cell>
          <cell r="E70">
            <v>-10</v>
          </cell>
        </row>
        <row r="71">
          <cell r="B71">
            <v>85</v>
          </cell>
          <cell r="C71">
            <v>-7</v>
          </cell>
          <cell r="D71">
            <v>6</v>
          </cell>
          <cell r="E71">
            <v>3</v>
          </cell>
        </row>
      </sheetData>
      <sheetData sheetId="21">
        <row r="5">
          <cell r="B5">
            <v>123</v>
          </cell>
          <cell r="C5">
            <v>470</v>
          </cell>
          <cell r="D5">
            <v>75</v>
          </cell>
          <cell r="E5">
            <v>232</v>
          </cell>
        </row>
        <row r="6">
          <cell r="B6">
            <v>24</v>
          </cell>
          <cell r="C6">
            <v>-1</v>
          </cell>
          <cell r="D6">
            <v>20</v>
          </cell>
          <cell r="E6">
            <v>-5</v>
          </cell>
        </row>
        <row r="7">
          <cell r="B7">
            <v>462</v>
          </cell>
          <cell r="C7">
            <v>260</v>
          </cell>
          <cell r="D7">
            <v>110</v>
          </cell>
          <cell r="E7">
            <v>95</v>
          </cell>
        </row>
        <row r="8">
          <cell r="B8">
            <v>68</v>
          </cell>
          <cell r="C8">
            <v>3</v>
          </cell>
          <cell r="D8">
            <v>14</v>
          </cell>
          <cell r="E8">
            <v>-7</v>
          </cell>
        </row>
        <row r="9">
          <cell r="B9">
            <v>1188</v>
          </cell>
          <cell r="C9">
            <v>959</v>
          </cell>
          <cell r="D9">
            <v>364</v>
          </cell>
          <cell r="E9">
            <v>561</v>
          </cell>
        </row>
        <row r="10">
          <cell r="B10">
            <v>1613</v>
          </cell>
          <cell r="C10">
            <v>3247</v>
          </cell>
          <cell r="D10">
            <v>506</v>
          </cell>
          <cell r="E10">
            <v>1405</v>
          </cell>
        </row>
        <row r="11">
          <cell r="B11">
            <v>21</v>
          </cell>
          <cell r="C11">
            <v>-2</v>
          </cell>
          <cell r="D11">
            <v>0</v>
          </cell>
          <cell r="E11">
            <v>-4</v>
          </cell>
        </row>
        <row r="12">
          <cell r="B12">
            <v>589</v>
          </cell>
          <cell r="C12">
            <v>168</v>
          </cell>
          <cell r="D12">
            <v>128</v>
          </cell>
          <cell r="E12">
            <v>95</v>
          </cell>
        </row>
        <row r="13">
          <cell r="B13">
            <v>426</v>
          </cell>
          <cell r="C13">
            <v>119</v>
          </cell>
          <cell r="D13">
            <v>100</v>
          </cell>
          <cell r="E13">
            <v>163</v>
          </cell>
        </row>
        <row r="14">
          <cell r="B14">
            <v>316</v>
          </cell>
          <cell r="C14">
            <v>327</v>
          </cell>
          <cell r="D14">
            <v>150</v>
          </cell>
          <cell r="E14">
            <v>120</v>
          </cell>
        </row>
        <row r="15">
          <cell r="B15">
            <v>562</v>
          </cell>
          <cell r="C15">
            <v>452</v>
          </cell>
          <cell r="D15">
            <v>126</v>
          </cell>
          <cell r="E15">
            <v>196</v>
          </cell>
        </row>
        <row r="16">
          <cell r="B16">
            <v>68</v>
          </cell>
          <cell r="C16">
            <v>28</v>
          </cell>
          <cell r="D16">
            <v>17</v>
          </cell>
          <cell r="E16">
            <v>-2</v>
          </cell>
        </row>
        <row r="17">
          <cell r="B17">
            <v>44</v>
          </cell>
          <cell r="C17">
            <v>28</v>
          </cell>
          <cell r="D17">
            <v>6</v>
          </cell>
          <cell r="E17">
            <v>0</v>
          </cell>
        </row>
        <row r="18">
          <cell r="B18">
            <v>17</v>
          </cell>
          <cell r="C18">
            <v>-3</v>
          </cell>
          <cell r="D18">
            <v>6</v>
          </cell>
          <cell r="E18">
            <v>10</v>
          </cell>
        </row>
        <row r="19">
          <cell r="B19">
            <v>557</v>
          </cell>
          <cell r="C19">
            <v>1513</v>
          </cell>
          <cell r="D19">
            <v>327</v>
          </cell>
          <cell r="E19">
            <v>344</v>
          </cell>
        </row>
        <row r="20">
          <cell r="B20">
            <v>329</v>
          </cell>
          <cell r="C20">
            <v>436</v>
          </cell>
          <cell r="D20">
            <v>132</v>
          </cell>
          <cell r="E20">
            <v>214</v>
          </cell>
        </row>
        <row r="21">
          <cell r="B21">
            <v>304</v>
          </cell>
          <cell r="C21">
            <v>182</v>
          </cell>
          <cell r="D21">
            <v>109</v>
          </cell>
          <cell r="E21">
            <v>93</v>
          </cell>
        </row>
        <row r="22">
          <cell r="B22">
            <v>-10</v>
          </cell>
          <cell r="C22">
            <v>-9</v>
          </cell>
          <cell r="D22">
            <v>-3</v>
          </cell>
          <cell r="E22">
            <v>0</v>
          </cell>
        </row>
        <row r="23">
          <cell r="B23">
            <v>10</v>
          </cell>
          <cell r="C23">
            <v>62</v>
          </cell>
          <cell r="D23">
            <v>7</v>
          </cell>
          <cell r="E23">
            <v>15</v>
          </cell>
        </row>
        <row r="24">
          <cell r="B24">
            <v>48</v>
          </cell>
          <cell r="C24">
            <v>-2</v>
          </cell>
          <cell r="D24">
            <v>4</v>
          </cell>
          <cell r="E24">
            <v>-1</v>
          </cell>
        </row>
        <row r="25">
          <cell r="B25">
            <v>23</v>
          </cell>
          <cell r="C25">
            <v>12</v>
          </cell>
          <cell r="D25">
            <v>7</v>
          </cell>
          <cell r="E25">
            <v>0</v>
          </cell>
        </row>
        <row r="26">
          <cell r="B26">
            <v>36</v>
          </cell>
          <cell r="C26">
            <v>1</v>
          </cell>
          <cell r="D26">
            <v>2</v>
          </cell>
          <cell r="E26">
            <v>7</v>
          </cell>
        </row>
        <row r="27">
          <cell r="B27">
            <v>17</v>
          </cell>
          <cell r="C27">
            <v>20</v>
          </cell>
          <cell r="D27">
            <v>-1</v>
          </cell>
          <cell r="E27">
            <v>10</v>
          </cell>
        </row>
        <row r="28">
          <cell r="B28">
            <v>3</v>
          </cell>
          <cell r="C28">
            <v>28</v>
          </cell>
          <cell r="D28">
            <v>4</v>
          </cell>
          <cell r="E28">
            <v>20</v>
          </cell>
        </row>
        <row r="29">
          <cell r="B29">
            <v>37</v>
          </cell>
          <cell r="C29">
            <v>92</v>
          </cell>
          <cell r="D29">
            <v>23</v>
          </cell>
          <cell r="E29">
            <v>23</v>
          </cell>
        </row>
        <row r="30">
          <cell r="B30">
            <v>350</v>
          </cell>
          <cell r="C30">
            <v>158</v>
          </cell>
          <cell r="D30">
            <v>97</v>
          </cell>
          <cell r="E30">
            <v>105</v>
          </cell>
        </row>
        <row r="31">
          <cell r="B31">
            <v>203</v>
          </cell>
          <cell r="C31">
            <v>114</v>
          </cell>
          <cell r="D31">
            <v>55</v>
          </cell>
          <cell r="E31">
            <v>87</v>
          </cell>
        </row>
        <row r="32">
          <cell r="B32">
            <v>1477</v>
          </cell>
          <cell r="C32">
            <v>2924</v>
          </cell>
          <cell r="D32">
            <v>519</v>
          </cell>
          <cell r="E32">
            <v>1737</v>
          </cell>
        </row>
        <row r="33">
          <cell r="B33">
            <v>28</v>
          </cell>
          <cell r="C33">
            <v>2</v>
          </cell>
          <cell r="D33">
            <v>7</v>
          </cell>
          <cell r="E33">
            <v>9</v>
          </cell>
        </row>
        <row r="34">
          <cell r="B34">
            <v>284</v>
          </cell>
          <cell r="C34">
            <v>205</v>
          </cell>
          <cell r="D34">
            <v>109</v>
          </cell>
          <cell r="E34">
            <v>69</v>
          </cell>
        </row>
        <row r="35">
          <cell r="B35">
            <v>80</v>
          </cell>
          <cell r="C35">
            <v>7</v>
          </cell>
          <cell r="D35">
            <v>11</v>
          </cell>
          <cell r="E35">
            <v>33</v>
          </cell>
        </row>
        <row r="36">
          <cell r="B36">
            <v>10</v>
          </cell>
          <cell r="C36">
            <v>12</v>
          </cell>
          <cell r="D36">
            <v>6</v>
          </cell>
          <cell r="E36">
            <v>3</v>
          </cell>
        </row>
        <row r="37">
          <cell r="B37">
            <v>-4</v>
          </cell>
          <cell r="C37">
            <v>-1</v>
          </cell>
          <cell r="D37">
            <v>0</v>
          </cell>
          <cell r="E37">
            <v>0</v>
          </cell>
        </row>
        <row r="38">
          <cell r="B38">
            <v>709</v>
          </cell>
          <cell r="C38">
            <v>715</v>
          </cell>
          <cell r="D38">
            <v>125</v>
          </cell>
          <cell r="E38">
            <v>500</v>
          </cell>
        </row>
        <row r="39">
          <cell r="B39">
            <v>1828</v>
          </cell>
          <cell r="C39">
            <v>1382</v>
          </cell>
          <cell r="D39">
            <v>354</v>
          </cell>
          <cell r="E39">
            <v>718</v>
          </cell>
        </row>
        <row r="40">
          <cell r="B40">
            <v>61</v>
          </cell>
          <cell r="C40">
            <v>695</v>
          </cell>
          <cell r="D40">
            <v>66</v>
          </cell>
          <cell r="E40">
            <v>218</v>
          </cell>
        </row>
        <row r="41">
          <cell r="B41">
            <v>71</v>
          </cell>
          <cell r="C41">
            <v>39</v>
          </cell>
          <cell r="D41">
            <v>21</v>
          </cell>
          <cell r="E41">
            <v>24</v>
          </cell>
        </row>
        <row r="42">
          <cell r="B42">
            <v>12</v>
          </cell>
          <cell r="C42">
            <v>-7</v>
          </cell>
          <cell r="D42">
            <v>1</v>
          </cell>
          <cell r="E42">
            <v>3</v>
          </cell>
        </row>
        <row r="43">
          <cell r="B43">
            <v>18</v>
          </cell>
          <cell r="C43">
            <v>19</v>
          </cell>
          <cell r="D43">
            <v>0</v>
          </cell>
          <cell r="E43">
            <v>11</v>
          </cell>
        </row>
        <row r="44">
          <cell r="B44">
            <v>970</v>
          </cell>
          <cell r="C44">
            <v>572</v>
          </cell>
          <cell r="D44">
            <v>201</v>
          </cell>
          <cell r="E44">
            <v>405</v>
          </cell>
        </row>
        <row r="45">
          <cell r="B45">
            <v>806</v>
          </cell>
          <cell r="C45">
            <v>579</v>
          </cell>
          <cell r="D45">
            <v>259</v>
          </cell>
          <cell r="E45">
            <v>208</v>
          </cell>
        </row>
        <row r="46">
          <cell r="B46">
            <v>304</v>
          </cell>
          <cell r="C46">
            <v>166</v>
          </cell>
          <cell r="D46">
            <v>105</v>
          </cell>
          <cell r="E46">
            <v>-25</v>
          </cell>
        </row>
        <row r="47">
          <cell r="B47">
            <v>2587</v>
          </cell>
          <cell r="C47">
            <v>4377</v>
          </cell>
          <cell r="D47">
            <v>603</v>
          </cell>
          <cell r="E47">
            <v>3487</v>
          </cell>
        </row>
        <row r="48">
          <cell r="B48">
            <v>-20</v>
          </cell>
          <cell r="C48">
            <v>22</v>
          </cell>
          <cell r="D48">
            <v>22</v>
          </cell>
          <cell r="E48">
            <v>-19</v>
          </cell>
        </row>
        <row r="49">
          <cell r="B49">
            <v>211</v>
          </cell>
          <cell r="C49">
            <v>96</v>
          </cell>
          <cell r="D49">
            <v>57</v>
          </cell>
          <cell r="E49">
            <v>48</v>
          </cell>
        </row>
        <row r="50">
          <cell r="B50">
            <v>252</v>
          </cell>
          <cell r="C50">
            <v>235</v>
          </cell>
          <cell r="D50">
            <v>77</v>
          </cell>
          <cell r="E50">
            <v>163</v>
          </cell>
        </row>
        <row r="51">
          <cell r="B51">
            <v>24</v>
          </cell>
          <cell r="C51">
            <v>24</v>
          </cell>
          <cell r="D51">
            <v>9</v>
          </cell>
          <cell r="E51">
            <v>23</v>
          </cell>
        </row>
        <row r="52">
          <cell r="B52">
            <v>823</v>
          </cell>
          <cell r="C52">
            <v>3148</v>
          </cell>
          <cell r="D52">
            <v>640</v>
          </cell>
          <cell r="E52">
            <v>1244</v>
          </cell>
        </row>
        <row r="53">
          <cell r="B53">
            <v>891</v>
          </cell>
          <cell r="C53">
            <v>1273</v>
          </cell>
          <cell r="D53">
            <v>332</v>
          </cell>
          <cell r="E53">
            <v>868</v>
          </cell>
        </row>
        <row r="54">
          <cell r="B54">
            <v>1973</v>
          </cell>
          <cell r="C54">
            <v>2423</v>
          </cell>
          <cell r="D54">
            <v>500</v>
          </cell>
          <cell r="E54">
            <v>986</v>
          </cell>
        </row>
        <row r="55">
          <cell r="B55">
            <v>1066</v>
          </cell>
          <cell r="C55">
            <v>995</v>
          </cell>
          <cell r="D55">
            <v>305</v>
          </cell>
          <cell r="E55">
            <v>495</v>
          </cell>
        </row>
        <row r="56">
          <cell r="B56">
            <v>1019</v>
          </cell>
          <cell r="C56">
            <v>1294</v>
          </cell>
          <cell r="D56">
            <v>365</v>
          </cell>
          <cell r="E56">
            <v>608</v>
          </cell>
        </row>
        <row r="57">
          <cell r="B57">
            <v>930</v>
          </cell>
          <cell r="C57">
            <v>1634</v>
          </cell>
          <cell r="D57">
            <v>340</v>
          </cell>
          <cell r="E57">
            <v>1012</v>
          </cell>
        </row>
        <row r="58">
          <cell r="B58">
            <v>89</v>
          </cell>
          <cell r="C58">
            <v>65</v>
          </cell>
          <cell r="D58">
            <v>28</v>
          </cell>
          <cell r="E58">
            <v>12</v>
          </cell>
        </row>
        <row r="59">
          <cell r="B59">
            <v>552</v>
          </cell>
          <cell r="C59">
            <v>231</v>
          </cell>
          <cell r="D59">
            <v>60</v>
          </cell>
          <cell r="E59">
            <v>197</v>
          </cell>
        </row>
        <row r="60">
          <cell r="B60">
            <v>1041</v>
          </cell>
          <cell r="C60">
            <v>495</v>
          </cell>
          <cell r="D60">
            <v>272</v>
          </cell>
          <cell r="E60">
            <v>375</v>
          </cell>
        </row>
        <row r="61">
          <cell r="B61">
            <v>308</v>
          </cell>
          <cell r="C61">
            <v>701</v>
          </cell>
          <cell r="D61">
            <v>134</v>
          </cell>
          <cell r="E61">
            <v>154</v>
          </cell>
        </row>
        <row r="62">
          <cell r="B62">
            <v>699</v>
          </cell>
          <cell r="C62">
            <v>478</v>
          </cell>
          <cell r="D62">
            <v>125</v>
          </cell>
          <cell r="E62">
            <v>359</v>
          </cell>
        </row>
        <row r="63">
          <cell r="B63">
            <v>537</v>
          </cell>
          <cell r="C63">
            <v>811</v>
          </cell>
          <cell r="D63">
            <v>204</v>
          </cell>
          <cell r="E63">
            <v>272</v>
          </cell>
        </row>
        <row r="64">
          <cell r="B64">
            <v>738</v>
          </cell>
          <cell r="C64">
            <v>192</v>
          </cell>
          <cell r="D64">
            <v>122</v>
          </cell>
          <cell r="E64">
            <v>174</v>
          </cell>
        </row>
        <row r="65">
          <cell r="B65">
            <v>65</v>
          </cell>
          <cell r="C65">
            <v>13</v>
          </cell>
          <cell r="D65">
            <v>25</v>
          </cell>
          <cell r="E65">
            <v>20</v>
          </cell>
        </row>
        <row r="66">
          <cell r="B66">
            <v>30</v>
          </cell>
          <cell r="C66">
            <v>-1</v>
          </cell>
          <cell r="D66">
            <v>10</v>
          </cell>
          <cell r="E66">
            <v>1</v>
          </cell>
        </row>
        <row r="67">
          <cell r="B67">
            <v>2</v>
          </cell>
          <cell r="C67">
            <v>-6</v>
          </cell>
          <cell r="D67">
            <v>2</v>
          </cell>
          <cell r="E67">
            <v>5</v>
          </cell>
        </row>
        <row r="68">
          <cell r="B68">
            <v>950</v>
          </cell>
          <cell r="C68">
            <v>652</v>
          </cell>
          <cell r="D68">
            <v>359</v>
          </cell>
          <cell r="E68">
            <v>296</v>
          </cell>
        </row>
        <row r="69">
          <cell r="B69">
            <v>88</v>
          </cell>
          <cell r="C69">
            <v>21</v>
          </cell>
          <cell r="D69">
            <v>21</v>
          </cell>
          <cell r="E69">
            <v>7</v>
          </cell>
        </row>
        <row r="70">
          <cell r="B70">
            <v>343</v>
          </cell>
          <cell r="C70">
            <v>104</v>
          </cell>
          <cell r="D70">
            <v>79</v>
          </cell>
          <cell r="E70">
            <v>40</v>
          </cell>
        </row>
        <row r="71">
          <cell r="B71">
            <v>65</v>
          </cell>
          <cell r="C71">
            <v>10</v>
          </cell>
          <cell r="D71">
            <v>8</v>
          </cell>
          <cell r="E71">
            <v>11</v>
          </cell>
        </row>
      </sheetData>
      <sheetData sheetId="22">
        <row r="5">
          <cell r="B5">
            <v>0</v>
          </cell>
          <cell r="C5">
            <v>0</v>
          </cell>
          <cell r="D5">
            <v>0</v>
          </cell>
          <cell r="E5">
            <v>0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</row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  <cell r="E16">
            <v>0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</row>
        <row r="51">
          <cell r="B51">
            <v>0</v>
          </cell>
          <cell r="C51">
            <v>0</v>
          </cell>
          <cell r="D51">
            <v>0</v>
          </cell>
          <cell r="E51">
            <v>0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</row>
        <row r="55">
          <cell r="B55">
            <v>0</v>
          </cell>
          <cell r="C55">
            <v>0</v>
          </cell>
          <cell r="D55">
            <v>0</v>
          </cell>
          <cell r="E55">
            <v>0</v>
          </cell>
        </row>
        <row r="56">
          <cell r="B56">
            <v>0</v>
          </cell>
          <cell r="C56">
            <v>0</v>
          </cell>
          <cell r="D56">
            <v>0</v>
          </cell>
          <cell r="E56">
            <v>0</v>
          </cell>
        </row>
        <row r="57">
          <cell r="B57">
            <v>0</v>
          </cell>
          <cell r="C57">
            <v>0</v>
          </cell>
          <cell r="D57">
            <v>0</v>
          </cell>
          <cell r="E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</row>
        <row r="61">
          <cell r="B61">
            <v>0</v>
          </cell>
          <cell r="C61">
            <v>0</v>
          </cell>
          <cell r="D61">
            <v>0</v>
          </cell>
          <cell r="E61">
            <v>0</v>
          </cell>
        </row>
        <row r="62">
          <cell r="B62">
            <v>0</v>
          </cell>
          <cell r="C62">
            <v>0</v>
          </cell>
          <cell r="D62">
            <v>0</v>
          </cell>
          <cell r="E62">
            <v>0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</row>
        <row r="64">
          <cell r="B64">
            <v>0</v>
          </cell>
          <cell r="C64">
            <v>0</v>
          </cell>
          <cell r="D64">
            <v>0</v>
          </cell>
          <cell r="E64">
            <v>0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</row>
        <row r="66">
          <cell r="B66">
            <v>0</v>
          </cell>
          <cell r="C66">
            <v>0</v>
          </cell>
          <cell r="D66">
            <v>0</v>
          </cell>
          <cell r="E66">
            <v>0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</row>
        <row r="70">
          <cell r="B70">
            <v>0</v>
          </cell>
          <cell r="C70">
            <v>0</v>
          </cell>
          <cell r="D70">
            <v>0</v>
          </cell>
          <cell r="E70">
            <v>0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</row>
      </sheetData>
      <sheetData sheetId="23">
        <row r="5">
          <cell r="B5">
            <v>0</v>
          </cell>
          <cell r="C5">
            <v>0</v>
          </cell>
          <cell r="D5">
            <v>0</v>
          </cell>
          <cell r="E5">
            <v>0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</row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  <cell r="E16">
            <v>0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</row>
        <row r="51">
          <cell r="B51">
            <v>0</v>
          </cell>
          <cell r="C51">
            <v>0</v>
          </cell>
          <cell r="D51">
            <v>0</v>
          </cell>
          <cell r="E51">
            <v>0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</row>
        <row r="55">
          <cell r="B55">
            <v>0</v>
          </cell>
          <cell r="C55">
            <v>0</v>
          </cell>
          <cell r="D55">
            <v>0</v>
          </cell>
          <cell r="E55">
            <v>0</v>
          </cell>
        </row>
        <row r="56">
          <cell r="B56">
            <v>0</v>
          </cell>
          <cell r="C56">
            <v>0</v>
          </cell>
          <cell r="D56">
            <v>0</v>
          </cell>
          <cell r="E56">
            <v>0</v>
          </cell>
        </row>
        <row r="57">
          <cell r="B57">
            <v>0</v>
          </cell>
          <cell r="C57">
            <v>0</v>
          </cell>
          <cell r="D57">
            <v>0</v>
          </cell>
          <cell r="E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</row>
        <row r="61">
          <cell r="B61">
            <v>0</v>
          </cell>
          <cell r="C61">
            <v>0</v>
          </cell>
          <cell r="D61">
            <v>0</v>
          </cell>
          <cell r="E61">
            <v>0</v>
          </cell>
        </row>
        <row r="62">
          <cell r="B62">
            <v>0</v>
          </cell>
          <cell r="C62">
            <v>0</v>
          </cell>
          <cell r="D62">
            <v>0</v>
          </cell>
          <cell r="E62">
            <v>0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</row>
        <row r="64">
          <cell r="B64">
            <v>0</v>
          </cell>
          <cell r="C64">
            <v>0</v>
          </cell>
          <cell r="D64">
            <v>0</v>
          </cell>
          <cell r="E64">
            <v>0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</row>
        <row r="66">
          <cell r="B66">
            <v>0</v>
          </cell>
          <cell r="C66">
            <v>0</v>
          </cell>
          <cell r="D66">
            <v>0</v>
          </cell>
          <cell r="E66">
            <v>0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</row>
        <row r="70">
          <cell r="B70">
            <v>0</v>
          </cell>
          <cell r="C70">
            <v>0</v>
          </cell>
          <cell r="D70">
            <v>0</v>
          </cell>
          <cell r="E70">
            <v>0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</row>
      </sheetData>
      <sheetData sheetId="24">
        <row r="5">
          <cell r="B5">
            <v>0</v>
          </cell>
          <cell r="C5">
            <v>0</v>
          </cell>
          <cell r="D5">
            <v>0</v>
          </cell>
          <cell r="E5">
            <v>0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</row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  <cell r="E16">
            <v>0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</row>
        <row r="51">
          <cell r="B51">
            <v>0</v>
          </cell>
          <cell r="C51">
            <v>0</v>
          </cell>
          <cell r="D51">
            <v>0</v>
          </cell>
          <cell r="E51">
            <v>0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</row>
        <row r="55">
          <cell r="B55">
            <v>0</v>
          </cell>
          <cell r="C55">
            <v>0</v>
          </cell>
          <cell r="D55">
            <v>0</v>
          </cell>
          <cell r="E55">
            <v>0</v>
          </cell>
        </row>
        <row r="56">
          <cell r="B56">
            <v>0</v>
          </cell>
          <cell r="C56">
            <v>0</v>
          </cell>
          <cell r="D56">
            <v>0</v>
          </cell>
          <cell r="E56">
            <v>0</v>
          </cell>
        </row>
        <row r="57">
          <cell r="B57">
            <v>0</v>
          </cell>
          <cell r="C57">
            <v>0</v>
          </cell>
          <cell r="D57">
            <v>0</v>
          </cell>
          <cell r="E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</row>
        <row r="61">
          <cell r="B61">
            <v>0</v>
          </cell>
          <cell r="C61">
            <v>0</v>
          </cell>
          <cell r="D61">
            <v>0</v>
          </cell>
          <cell r="E61">
            <v>0</v>
          </cell>
        </row>
        <row r="62">
          <cell r="B62">
            <v>0</v>
          </cell>
          <cell r="C62">
            <v>0</v>
          </cell>
          <cell r="D62">
            <v>0</v>
          </cell>
          <cell r="E62">
            <v>0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</row>
        <row r="64">
          <cell r="B64">
            <v>0</v>
          </cell>
          <cell r="C64">
            <v>0</v>
          </cell>
          <cell r="D64">
            <v>0</v>
          </cell>
          <cell r="E64">
            <v>0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</row>
        <row r="66">
          <cell r="B66">
            <v>0</v>
          </cell>
          <cell r="C66">
            <v>0</v>
          </cell>
          <cell r="D66">
            <v>0</v>
          </cell>
          <cell r="E66">
            <v>0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</row>
        <row r="70">
          <cell r="B70">
            <v>0</v>
          </cell>
          <cell r="C70">
            <v>0</v>
          </cell>
          <cell r="D70">
            <v>0</v>
          </cell>
          <cell r="E70">
            <v>0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</row>
      </sheetData>
      <sheetData sheetId="2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2"/>
  <sheetViews>
    <sheetView workbookViewId="0">
      <selection sqref="A1:F1"/>
    </sheetView>
  </sheetViews>
  <sheetFormatPr defaultColWidth="14.7109375" defaultRowHeight="15" x14ac:dyDescent="0.25"/>
  <cols>
    <col min="1" max="16384" width="14.7109375" style="1"/>
  </cols>
  <sheetData>
    <row r="1" spans="1:6" x14ac:dyDescent="0.25">
      <c r="A1" s="21" t="s">
        <v>90</v>
      </c>
      <c r="B1" s="22"/>
      <c r="C1" s="22"/>
      <c r="D1" s="22"/>
      <c r="E1" s="22"/>
      <c r="F1" s="23"/>
    </row>
    <row r="2" spans="1:6" x14ac:dyDescent="0.25">
      <c r="A2" s="24" t="s">
        <v>166</v>
      </c>
      <c r="B2" s="25"/>
      <c r="C2" s="25"/>
      <c r="D2" s="25"/>
      <c r="E2" s="25"/>
      <c r="F2" s="26"/>
    </row>
    <row r="3" spans="1:6" x14ac:dyDescent="0.25">
      <c r="A3" s="27" t="s">
        <v>68</v>
      </c>
      <c r="B3" s="28"/>
      <c r="C3" s="28"/>
      <c r="D3" s="28"/>
      <c r="E3" s="28"/>
      <c r="F3" s="29"/>
    </row>
    <row r="4" spans="1:6" ht="45.75" thickBot="1" x14ac:dyDescent="0.3">
      <c r="A4" s="3" t="s">
        <v>92</v>
      </c>
      <c r="B4" s="4" t="s">
        <v>93</v>
      </c>
      <c r="C4" s="4" t="s">
        <v>94</v>
      </c>
      <c r="D4" s="4" t="s">
        <v>95</v>
      </c>
      <c r="E4" s="4" t="s">
        <v>96</v>
      </c>
      <c r="F4" s="5" t="s">
        <v>97</v>
      </c>
    </row>
    <row r="5" spans="1:6" ht="15" customHeight="1" thickTop="1" x14ac:dyDescent="0.25">
      <c r="A5" t="s">
        <v>1</v>
      </c>
      <c r="B5">
        <v>47605</v>
      </c>
      <c r="C5">
        <v>72535</v>
      </c>
      <c r="D5">
        <v>5243</v>
      </c>
      <c r="E5">
        <v>36647</v>
      </c>
      <c r="F5">
        <v>162030</v>
      </c>
    </row>
    <row r="6" spans="1:6" x14ac:dyDescent="0.25">
      <c r="A6" t="s">
        <v>2</v>
      </c>
      <c r="B6">
        <v>12321</v>
      </c>
      <c r="C6">
        <v>2852</v>
      </c>
      <c r="D6">
        <v>420</v>
      </c>
      <c r="E6">
        <v>1862</v>
      </c>
      <c r="F6">
        <v>17455</v>
      </c>
    </row>
    <row r="7" spans="1:6" x14ac:dyDescent="0.25">
      <c r="A7" t="s">
        <v>3</v>
      </c>
      <c r="B7">
        <v>73223</v>
      </c>
      <c r="C7">
        <v>23521</v>
      </c>
      <c r="D7">
        <v>4902</v>
      </c>
      <c r="E7">
        <v>23806</v>
      </c>
      <c r="F7">
        <v>125452</v>
      </c>
    </row>
    <row r="8" spans="1:6" x14ac:dyDescent="0.25">
      <c r="A8" t="s">
        <v>4</v>
      </c>
      <c r="B8">
        <v>10568</v>
      </c>
      <c r="C8">
        <v>3484</v>
      </c>
      <c r="D8">
        <v>457</v>
      </c>
      <c r="E8">
        <v>2056</v>
      </c>
      <c r="F8">
        <v>16565</v>
      </c>
    </row>
    <row r="9" spans="1:6" x14ac:dyDescent="0.25">
      <c r="A9" t="s">
        <v>5</v>
      </c>
      <c r="B9">
        <v>201713</v>
      </c>
      <c r="C9">
        <v>109847</v>
      </c>
      <c r="D9">
        <v>17337</v>
      </c>
      <c r="E9">
        <v>105365</v>
      </c>
      <c r="F9">
        <v>434262</v>
      </c>
    </row>
    <row r="10" spans="1:6" x14ac:dyDescent="0.25">
      <c r="A10" t="s">
        <v>6</v>
      </c>
      <c r="B10">
        <v>263498</v>
      </c>
      <c r="C10">
        <v>461220</v>
      </c>
      <c r="D10">
        <v>28556</v>
      </c>
      <c r="E10">
        <v>308727</v>
      </c>
      <c r="F10">
        <v>1062001</v>
      </c>
    </row>
    <row r="11" spans="1:6" x14ac:dyDescent="0.25">
      <c r="A11" t="s">
        <v>7</v>
      </c>
      <c r="B11">
        <v>4770</v>
      </c>
      <c r="C11">
        <v>1931</v>
      </c>
      <c r="D11">
        <v>99</v>
      </c>
      <c r="E11">
        <v>760</v>
      </c>
      <c r="F11">
        <v>7560</v>
      </c>
    </row>
    <row r="12" spans="1:6" x14ac:dyDescent="0.25">
      <c r="A12" t="s">
        <v>8</v>
      </c>
      <c r="B12">
        <v>80445</v>
      </c>
      <c r="C12">
        <v>29002</v>
      </c>
      <c r="D12">
        <v>6305</v>
      </c>
      <c r="E12">
        <v>33202</v>
      </c>
      <c r="F12">
        <v>148954</v>
      </c>
    </row>
    <row r="13" spans="1:6" x14ac:dyDescent="0.25">
      <c r="A13" t="s">
        <v>9</v>
      </c>
      <c r="B13">
        <v>69057</v>
      </c>
      <c r="C13">
        <v>20566</v>
      </c>
      <c r="D13">
        <v>4656</v>
      </c>
      <c r="E13">
        <v>22444</v>
      </c>
      <c r="F13">
        <v>116723</v>
      </c>
    </row>
    <row r="14" spans="1:6" x14ac:dyDescent="0.25">
      <c r="A14" t="s">
        <v>10</v>
      </c>
      <c r="B14">
        <v>86930</v>
      </c>
      <c r="C14">
        <v>30041</v>
      </c>
      <c r="D14">
        <v>5579</v>
      </c>
      <c r="E14">
        <v>29298</v>
      </c>
      <c r="F14">
        <v>151848</v>
      </c>
    </row>
    <row r="15" spans="1:6" x14ac:dyDescent="0.25">
      <c r="A15" t="s">
        <v>11</v>
      </c>
      <c r="B15">
        <v>144768</v>
      </c>
      <c r="C15">
        <v>50327</v>
      </c>
      <c r="D15">
        <v>7993</v>
      </c>
      <c r="E15">
        <v>58660</v>
      </c>
      <c r="F15">
        <v>261748</v>
      </c>
    </row>
    <row r="16" spans="1:6" x14ac:dyDescent="0.25">
      <c r="A16" t="s">
        <v>12</v>
      </c>
      <c r="B16">
        <v>23836</v>
      </c>
      <c r="C16">
        <v>9499</v>
      </c>
      <c r="D16">
        <v>1255</v>
      </c>
      <c r="E16">
        <v>6190</v>
      </c>
      <c r="F16">
        <v>40780</v>
      </c>
    </row>
    <row r="17" spans="1:6" x14ac:dyDescent="0.25">
      <c r="A17" t="s">
        <v>13</v>
      </c>
      <c r="B17">
        <v>8007</v>
      </c>
      <c r="C17">
        <v>4040</v>
      </c>
      <c r="D17">
        <v>483</v>
      </c>
      <c r="E17">
        <v>3010</v>
      </c>
      <c r="F17">
        <v>15540</v>
      </c>
    </row>
    <row r="18" spans="1:6" x14ac:dyDescent="0.25">
      <c r="A18" t="s">
        <v>14</v>
      </c>
      <c r="B18">
        <v>6719</v>
      </c>
      <c r="C18">
        <v>1629</v>
      </c>
      <c r="D18">
        <v>232</v>
      </c>
      <c r="E18">
        <v>1326</v>
      </c>
      <c r="F18">
        <v>9906</v>
      </c>
    </row>
    <row r="19" spans="1:6" x14ac:dyDescent="0.25">
      <c r="A19" t="s">
        <v>15</v>
      </c>
      <c r="B19">
        <v>234274</v>
      </c>
      <c r="C19">
        <v>238810</v>
      </c>
      <c r="D19">
        <v>22168</v>
      </c>
      <c r="E19">
        <v>141279</v>
      </c>
      <c r="F19">
        <v>636531</v>
      </c>
    </row>
    <row r="20" spans="1:6" x14ac:dyDescent="0.25">
      <c r="A20" t="s">
        <v>16</v>
      </c>
      <c r="B20">
        <v>100289</v>
      </c>
      <c r="C20">
        <v>61009</v>
      </c>
      <c r="D20">
        <v>7241</v>
      </c>
      <c r="E20">
        <v>42004</v>
      </c>
      <c r="F20">
        <v>210543</v>
      </c>
    </row>
    <row r="21" spans="1:6" x14ac:dyDescent="0.25">
      <c r="A21" t="s">
        <v>17</v>
      </c>
      <c r="B21">
        <v>49093</v>
      </c>
      <c r="C21">
        <v>22983</v>
      </c>
      <c r="D21">
        <v>3844</v>
      </c>
      <c r="E21">
        <v>20449</v>
      </c>
      <c r="F21">
        <v>96369</v>
      </c>
    </row>
    <row r="22" spans="1:6" x14ac:dyDescent="0.25">
      <c r="A22" t="s">
        <v>18</v>
      </c>
      <c r="B22">
        <v>4112</v>
      </c>
      <c r="C22">
        <v>2212</v>
      </c>
      <c r="D22">
        <v>285</v>
      </c>
      <c r="E22">
        <v>1137</v>
      </c>
      <c r="F22">
        <v>7746</v>
      </c>
    </row>
    <row r="23" spans="1:6" x14ac:dyDescent="0.25">
      <c r="A23" t="s">
        <v>19</v>
      </c>
      <c r="B23">
        <v>5808</v>
      </c>
      <c r="C23">
        <v>17445</v>
      </c>
      <c r="D23">
        <v>474</v>
      </c>
      <c r="E23">
        <v>2789</v>
      </c>
      <c r="F23">
        <v>26516</v>
      </c>
    </row>
    <row r="24" spans="1:6" x14ac:dyDescent="0.25">
      <c r="A24" t="s">
        <v>20</v>
      </c>
      <c r="B24">
        <v>9006</v>
      </c>
      <c r="C24">
        <v>1752</v>
      </c>
      <c r="D24">
        <v>459</v>
      </c>
      <c r="E24">
        <v>1574</v>
      </c>
      <c r="F24">
        <v>12791</v>
      </c>
    </row>
    <row r="25" spans="1:6" x14ac:dyDescent="0.25">
      <c r="A25" t="s">
        <v>21</v>
      </c>
      <c r="B25">
        <v>3981</v>
      </c>
      <c r="C25">
        <v>1404</v>
      </c>
      <c r="D25">
        <v>204</v>
      </c>
      <c r="E25">
        <v>1064</v>
      </c>
      <c r="F25">
        <v>6653</v>
      </c>
    </row>
    <row r="26" spans="1:6" x14ac:dyDescent="0.25">
      <c r="A26" t="s">
        <v>22</v>
      </c>
      <c r="B26">
        <v>7027</v>
      </c>
      <c r="C26">
        <v>2325</v>
      </c>
      <c r="D26">
        <v>368</v>
      </c>
      <c r="E26">
        <v>1290</v>
      </c>
      <c r="F26">
        <v>11010</v>
      </c>
    </row>
    <row r="27" spans="1:6" x14ac:dyDescent="0.25">
      <c r="A27" t="s">
        <v>23</v>
      </c>
      <c r="B27">
        <v>3630</v>
      </c>
      <c r="C27">
        <v>2324</v>
      </c>
      <c r="D27">
        <v>195</v>
      </c>
      <c r="E27">
        <v>799</v>
      </c>
      <c r="F27">
        <v>6948</v>
      </c>
    </row>
    <row r="28" spans="1:6" x14ac:dyDescent="0.25">
      <c r="A28" t="s">
        <v>24</v>
      </c>
      <c r="B28">
        <v>6803</v>
      </c>
      <c r="C28">
        <v>2718</v>
      </c>
      <c r="D28">
        <v>364</v>
      </c>
      <c r="E28">
        <v>2225</v>
      </c>
      <c r="F28">
        <v>12110</v>
      </c>
    </row>
    <row r="29" spans="1:6" x14ac:dyDescent="0.25">
      <c r="A29" t="s">
        <v>25</v>
      </c>
      <c r="B29">
        <v>9216</v>
      </c>
      <c r="C29">
        <v>5324</v>
      </c>
      <c r="D29">
        <v>503</v>
      </c>
      <c r="E29">
        <v>3444</v>
      </c>
      <c r="F29">
        <v>18487</v>
      </c>
    </row>
    <row r="30" spans="1:6" x14ac:dyDescent="0.25">
      <c r="A30" t="s">
        <v>26</v>
      </c>
      <c r="B30">
        <v>68961</v>
      </c>
      <c r="C30">
        <v>30172</v>
      </c>
      <c r="D30">
        <v>5361</v>
      </c>
      <c r="E30">
        <v>29531</v>
      </c>
      <c r="F30">
        <v>134025</v>
      </c>
    </row>
    <row r="31" spans="1:6" x14ac:dyDescent="0.25">
      <c r="A31" t="s">
        <v>27</v>
      </c>
      <c r="B31">
        <v>35046</v>
      </c>
      <c r="C31">
        <v>13877</v>
      </c>
      <c r="D31">
        <v>2441</v>
      </c>
      <c r="E31">
        <v>12322</v>
      </c>
      <c r="F31">
        <v>63686</v>
      </c>
    </row>
    <row r="32" spans="1:6" x14ac:dyDescent="0.25">
      <c r="A32" t="s">
        <v>28</v>
      </c>
      <c r="B32">
        <v>292783</v>
      </c>
      <c r="C32">
        <v>273402</v>
      </c>
      <c r="D32">
        <v>28824</v>
      </c>
      <c r="E32">
        <v>217941</v>
      </c>
      <c r="F32">
        <v>812950</v>
      </c>
    </row>
    <row r="33" spans="1:6" x14ac:dyDescent="0.25">
      <c r="A33" t="s">
        <v>29</v>
      </c>
      <c r="B33">
        <v>8207</v>
      </c>
      <c r="C33">
        <v>1511</v>
      </c>
      <c r="D33">
        <v>263</v>
      </c>
      <c r="E33">
        <v>1181</v>
      </c>
      <c r="F33">
        <v>11162</v>
      </c>
    </row>
    <row r="34" spans="1:6" x14ac:dyDescent="0.25">
      <c r="A34" t="s">
        <v>30</v>
      </c>
      <c r="B34">
        <v>61719</v>
      </c>
      <c r="C34">
        <v>26010</v>
      </c>
      <c r="D34">
        <v>4757</v>
      </c>
      <c r="E34">
        <v>24655</v>
      </c>
      <c r="F34">
        <v>117141</v>
      </c>
    </row>
    <row r="35" spans="1:6" x14ac:dyDescent="0.25">
      <c r="A35" t="s">
        <v>31</v>
      </c>
      <c r="B35">
        <v>15758</v>
      </c>
      <c r="C35">
        <v>7843</v>
      </c>
      <c r="D35">
        <v>575</v>
      </c>
      <c r="E35">
        <v>2652</v>
      </c>
      <c r="F35">
        <v>26828</v>
      </c>
    </row>
    <row r="36" spans="1:6" x14ac:dyDescent="0.25">
      <c r="A36" t="s">
        <v>32</v>
      </c>
      <c r="B36">
        <v>4654</v>
      </c>
      <c r="C36">
        <v>3803</v>
      </c>
      <c r="D36">
        <v>203</v>
      </c>
      <c r="E36">
        <v>1157</v>
      </c>
      <c r="F36">
        <v>9817</v>
      </c>
    </row>
    <row r="37" spans="1:6" x14ac:dyDescent="0.25">
      <c r="A37" t="s">
        <v>33</v>
      </c>
      <c r="B37">
        <v>3290</v>
      </c>
      <c r="C37">
        <v>595</v>
      </c>
      <c r="D37">
        <v>71</v>
      </c>
      <c r="E37">
        <v>266</v>
      </c>
      <c r="F37">
        <v>4222</v>
      </c>
    </row>
    <row r="38" spans="1:6" x14ac:dyDescent="0.25">
      <c r="A38" t="s">
        <v>34</v>
      </c>
      <c r="B38">
        <v>129315</v>
      </c>
      <c r="C38">
        <v>66578</v>
      </c>
      <c r="D38">
        <v>9500</v>
      </c>
      <c r="E38">
        <v>64027</v>
      </c>
      <c r="F38">
        <v>269420</v>
      </c>
    </row>
    <row r="39" spans="1:6" x14ac:dyDescent="0.25">
      <c r="A39" t="s">
        <v>35</v>
      </c>
      <c r="B39">
        <v>239666</v>
      </c>
      <c r="C39">
        <v>104002</v>
      </c>
      <c r="D39">
        <v>16739</v>
      </c>
      <c r="E39">
        <v>125205</v>
      </c>
      <c r="F39">
        <v>485612</v>
      </c>
    </row>
    <row r="40" spans="1:6" x14ac:dyDescent="0.25">
      <c r="A40" t="s">
        <v>36</v>
      </c>
      <c r="B40">
        <v>54470</v>
      </c>
      <c r="C40">
        <v>87637</v>
      </c>
      <c r="D40">
        <v>5607</v>
      </c>
      <c r="E40">
        <v>35968</v>
      </c>
      <c r="F40">
        <v>183682</v>
      </c>
    </row>
    <row r="41" spans="1:6" x14ac:dyDescent="0.25">
      <c r="A41" t="s">
        <v>37</v>
      </c>
      <c r="B41">
        <v>18316</v>
      </c>
      <c r="C41">
        <v>6105</v>
      </c>
      <c r="D41">
        <v>1135</v>
      </c>
      <c r="E41">
        <v>4100</v>
      </c>
      <c r="F41">
        <v>29656</v>
      </c>
    </row>
    <row r="42" spans="1:6" x14ac:dyDescent="0.25">
      <c r="A42" t="s">
        <v>38</v>
      </c>
      <c r="B42">
        <v>2813</v>
      </c>
      <c r="C42">
        <v>1198</v>
      </c>
      <c r="D42">
        <v>24</v>
      </c>
      <c r="E42">
        <v>450</v>
      </c>
      <c r="F42">
        <v>4485</v>
      </c>
    </row>
    <row r="43" spans="1:6" x14ac:dyDescent="0.25">
      <c r="A43" t="s">
        <v>39</v>
      </c>
      <c r="B43">
        <v>5160</v>
      </c>
      <c r="C43">
        <v>3895</v>
      </c>
      <c r="D43">
        <v>134</v>
      </c>
      <c r="E43">
        <v>1188</v>
      </c>
      <c r="F43">
        <v>10377</v>
      </c>
    </row>
    <row r="44" spans="1:6" x14ac:dyDescent="0.25">
      <c r="A44" t="s">
        <v>40</v>
      </c>
      <c r="B44">
        <v>137047</v>
      </c>
      <c r="C44">
        <v>66081</v>
      </c>
      <c r="D44">
        <v>9262</v>
      </c>
      <c r="E44">
        <v>63640</v>
      </c>
      <c r="F44">
        <v>276030</v>
      </c>
    </row>
    <row r="45" spans="1:6" x14ac:dyDescent="0.25">
      <c r="A45" t="s">
        <v>41</v>
      </c>
      <c r="B45">
        <v>135306</v>
      </c>
      <c r="C45">
        <v>65933</v>
      </c>
      <c r="D45">
        <v>9783</v>
      </c>
      <c r="E45">
        <v>50753</v>
      </c>
      <c r="F45">
        <v>261775</v>
      </c>
    </row>
    <row r="46" spans="1:6" x14ac:dyDescent="0.25">
      <c r="A46" t="s">
        <v>42</v>
      </c>
      <c r="B46">
        <v>62089</v>
      </c>
      <c r="C46">
        <v>23481</v>
      </c>
      <c r="D46">
        <v>4734</v>
      </c>
      <c r="E46">
        <v>24077</v>
      </c>
      <c r="F46">
        <v>114381</v>
      </c>
    </row>
    <row r="47" spans="1:6" x14ac:dyDescent="0.25">
      <c r="A47" t="s">
        <v>43</v>
      </c>
      <c r="B47">
        <v>449428</v>
      </c>
      <c r="C47">
        <v>407810</v>
      </c>
      <c r="D47">
        <v>32118</v>
      </c>
      <c r="E47">
        <v>389080</v>
      </c>
      <c r="F47">
        <v>1278436</v>
      </c>
    </row>
    <row r="48" spans="1:6" x14ac:dyDescent="0.25">
      <c r="A48" t="s">
        <v>44</v>
      </c>
      <c r="B48">
        <v>24756</v>
      </c>
      <c r="C48">
        <v>14762</v>
      </c>
      <c r="D48">
        <v>2058</v>
      </c>
      <c r="E48">
        <v>12573</v>
      </c>
      <c r="F48">
        <v>54149</v>
      </c>
    </row>
    <row r="49" spans="1:6" x14ac:dyDescent="0.25">
      <c r="A49" t="s">
        <v>45</v>
      </c>
      <c r="B49">
        <v>48402</v>
      </c>
      <c r="C49">
        <v>13370</v>
      </c>
      <c r="D49">
        <v>2988</v>
      </c>
      <c r="E49">
        <v>14808</v>
      </c>
      <c r="F49">
        <v>79568</v>
      </c>
    </row>
    <row r="50" spans="1:6" x14ac:dyDescent="0.25">
      <c r="A50" t="s">
        <v>46</v>
      </c>
      <c r="B50">
        <v>85010</v>
      </c>
      <c r="C50">
        <v>23658</v>
      </c>
      <c r="D50">
        <v>5234</v>
      </c>
      <c r="E50">
        <v>30600</v>
      </c>
      <c r="F50">
        <v>144502</v>
      </c>
    </row>
    <row r="51" spans="1:6" x14ac:dyDescent="0.25">
      <c r="A51" t="s">
        <v>47</v>
      </c>
      <c r="B51">
        <v>12092</v>
      </c>
      <c r="C51">
        <v>4281</v>
      </c>
      <c r="D51">
        <v>789</v>
      </c>
      <c r="E51">
        <v>3099</v>
      </c>
      <c r="F51">
        <v>20261</v>
      </c>
    </row>
    <row r="52" spans="1:6" x14ac:dyDescent="0.25">
      <c r="A52" t="s">
        <v>48</v>
      </c>
      <c r="B52">
        <v>226534</v>
      </c>
      <c r="C52">
        <v>317412</v>
      </c>
      <c r="D52">
        <v>29590</v>
      </c>
      <c r="E52">
        <v>245814</v>
      </c>
      <c r="F52">
        <v>819350</v>
      </c>
    </row>
    <row r="53" spans="1:6" x14ac:dyDescent="0.25">
      <c r="A53" t="s">
        <v>49</v>
      </c>
      <c r="B53">
        <v>68156</v>
      </c>
      <c r="C53">
        <v>80275</v>
      </c>
      <c r="D53">
        <v>8799</v>
      </c>
      <c r="E53">
        <v>69916</v>
      </c>
      <c r="F53">
        <v>227146</v>
      </c>
    </row>
    <row r="54" spans="1:6" x14ac:dyDescent="0.25">
      <c r="A54" t="s">
        <v>50</v>
      </c>
      <c r="B54">
        <v>294233</v>
      </c>
      <c r="C54">
        <v>308936</v>
      </c>
      <c r="D54">
        <v>32150</v>
      </c>
      <c r="E54">
        <v>234385</v>
      </c>
      <c r="F54">
        <v>869704</v>
      </c>
    </row>
    <row r="55" spans="1:6" x14ac:dyDescent="0.25">
      <c r="A55" t="s">
        <v>51</v>
      </c>
      <c r="B55">
        <v>176954</v>
      </c>
      <c r="C55">
        <v>97026</v>
      </c>
      <c r="D55">
        <v>16357</v>
      </c>
      <c r="E55">
        <v>99344</v>
      </c>
      <c r="F55">
        <v>389681</v>
      </c>
    </row>
    <row r="56" spans="1:6" x14ac:dyDescent="0.25">
      <c r="A56" t="s">
        <v>52</v>
      </c>
      <c r="B56">
        <v>238556</v>
      </c>
      <c r="C56">
        <v>190967</v>
      </c>
      <c r="D56">
        <v>21254</v>
      </c>
      <c r="E56">
        <v>154388</v>
      </c>
      <c r="F56">
        <v>605165</v>
      </c>
    </row>
    <row r="57" spans="1:6" x14ac:dyDescent="0.25">
      <c r="A57" t="s">
        <v>53</v>
      </c>
      <c r="B57">
        <v>188526</v>
      </c>
      <c r="C57">
        <v>128742</v>
      </c>
      <c r="D57">
        <v>16942</v>
      </c>
      <c r="E57">
        <v>108036</v>
      </c>
      <c r="F57">
        <v>442246</v>
      </c>
    </row>
    <row r="58" spans="1:6" x14ac:dyDescent="0.25">
      <c r="A58" t="s">
        <v>54</v>
      </c>
      <c r="B58">
        <v>25459</v>
      </c>
      <c r="C58">
        <v>10606</v>
      </c>
      <c r="D58">
        <v>1306</v>
      </c>
      <c r="E58">
        <v>6941</v>
      </c>
      <c r="F58">
        <v>44312</v>
      </c>
    </row>
    <row r="59" spans="1:6" x14ac:dyDescent="0.25">
      <c r="A59" t="s">
        <v>55</v>
      </c>
      <c r="B59">
        <v>88905</v>
      </c>
      <c r="C59">
        <v>20152</v>
      </c>
      <c r="D59">
        <v>4997</v>
      </c>
      <c r="E59">
        <v>25005</v>
      </c>
      <c r="F59">
        <v>139059</v>
      </c>
    </row>
    <row r="60" spans="1:6" x14ac:dyDescent="0.25">
      <c r="A60" t="s">
        <v>56</v>
      </c>
      <c r="B60">
        <v>159603</v>
      </c>
      <c r="C60">
        <v>80398</v>
      </c>
      <c r="D60">
        <v>10984</v>
      </c>
      <c r="E60">
        <v>74009</v>
      </c>
      <c r="F60">
        <v>324994</v>
      </c>
    </row>
    <row r="61" spans="1:6" x14ac:dyDescent="0.25">
      <c r="A61" t="s">
        <v>57</v>
      </c>
      <c r="B61">
        <v>120658</v>
      </c>
      <c r="C61">
        <v>106794</v>
      </c>
      <c r="D61">
        <v>12585</v>
      </c>
      <c r="E61">
        <v>99755</v>
      </c>
      <c r="F61">
        <v>339792</v>
      </c>
    </row>
    <row r="62" spans="1:6" x14ac:dyDescent="0.25">
      <c r="A62" t="s">
        <v>58</v>
      </c>
      <c r="B62">
        <v>130673</v>
      </c>
      <c r="C62">
        <v>46784</v>
      </c>
      <c r="D62">
        <v>7178</v>
      </c>
      <c r="E62">
        <v>48419</v>
      </c>
      <c r="F62">
        <v>233054</v>
      </c>
    </row>
    <row r="63" spans="1:6" x14ac:dyDescent="0.25">
      <c r="A63" t="s">
        <v>59</v>
      </c>
      <c r="B63">
        <v>92229</v>
      </c>
      <c r="C63">
        <v>77782</v>
      </c>
      <c r="D63">
        <v>9755</v>
      </c>
      <c r="E63">
        <v>56458</v>
      </c>
      <c r="F63">
        <v>236224</v>
      </c>
    </row>
    <row r="64" spans="1:6" x14ac:dyDescent="0.25">
      <c r="A64" t="s">
        <v>60</v>
      </c>
      <c r="B64">
        <v>75623</v>
      </c>
      <c r="C64">
        <v>23027</v>
      </c>
      <c r="D64">
        <v>3476</v>
      </c>
      <c r="E64">
        <v>23476</v>
      </c>
      <c r="F64">
        <v>125602</v>
      </c>
    </row>
    <row r="65" spans="1:6" x14ac:dyDescent="0.25">
      <c r="A65" t="s">
        <v>61</v>
      </c>
      <c r="B65">
        <v>16648</v>
      </c>
      <c r="C65">
        <v>5068</v>
      </c>
      <c r="D65">
        <v>876</v>
      </c>
      <c r="E65">
        <v>3414</v>
      </c>
      <c r="F65">
        <v>26006</v>
      </c>
    </row>
    <row r="66" spans="1:6" x14ac:dyDescent="0.25">
      <c r="A66" t="s">
        <v>62</v>
      </c>
      <c r="B66">
        <v>7432</v>
      </c>
      <c r="C66">
        <v>2882</v>
      </c>
      <c r="D66">
        <v>256</v>
      </c>
      <c r="E66">
        <v>972</v>
      </c>
      <c r="F66">
        <v>11542</v>
      </c>
    </row>
    <row r="67" spans="1:6" x14ac:dyDescent="0.25">
      <c r="A67" t="s">
        <v>63</v>
      </c>
      <c r="B67">
        <v>4848</v>
      </c>
      <c r="C67">
        <v>1506</v>
      </c>
      <c r="D67">
        <v>139</v>
      </c>
      <c r="E67">
        <v>639</v>
      </c>
      <c r="F67">
        <v>7132</v>
      </c>
    </row>
    <row r="68" spans="1:6" x14ac:dyDescent="0.25">
      <c r="A68" t="s">
        <v>64</v>
      </c>
      <c r="B68">
        <v>167721</v>
      </c>
      <c r="C68">
        <v>104669</v>
      </c>
      <c r="D68">
        <v>15599</v>
      </c>
      <c r="E68">
        <v>102022</v>
      </c>
      <c r="F68">
        <v>390011</v>
      </c>
    </row>
    <row r="69" spans="1:6" x14ac:dyDescent="0.25">
      <c r="A69" t="s">
        <v>65</v>
      </c>
      <c r="B69">
        <v>13803</v>
      </c>
      <c r="C69">
        <v>6262</v>
      </c>
      <c r="D69">
        <v>908</v>
      </c>
      <c r="E69">
        <v>4102</v>
      </c>
      <c r="F69">
        <v>25075</v>
      </c>
    </row>
    <row r="70" spans="1:6" x14ac:dyDescent="0.25">
      <c r="A70" t="s">
        <v>66</v>
      </c>
      <c r="B70">
        <v>41294</v>
      </c>
      <c r="C70">
        <v>7435</v>
      </c>
      <c r="D70">
        <v>2100</v>
      </c>
      <c r="E70">
        <v>9598</v>
      </c>
      <c r="F70">
        <v>60427</v>
      </c>
    </row>
    <row r="71" spans="1:6" ht="15.75" thickBot="1" x14ac:dyDescent="0.3">
      <c r="A71" s="17" t="s">
        <v>67</v>
      </c>
      <c r="B71" s="17">
        <v>10512</v>
      </c>
      <c r="C71" s="17">
        <v>2863</v>
      </c>
      <c r="D71" s="17">
        <v>368</v>
      </c>
      <c r="E71" s="17">
        <v>1956</v>
      </c>
      <c r="F71" s="17">
        <v>15699</v>
      </c>
    </row>
    <row r="72" spans="1:6" ht="15.75" thickBot="1" x14ac:dyDescent="0.3">
      <c r="A72" s="18" t="s">
        <v>0</v>
      </c>
      <c r="B72" s="18">
        <v>5509354</v>
      </c>
      <c r="C72" s="18">
        <v>4044390</v>
      </c>
      <c r="D72" s="18">
        <v>457841</v>
      </c>
      <c r="E72" s="18">
        <v>3329329</v>
      </c>
      <c r="F72" s="18">
        <v>13340914</v>
      </c>
    </row>
  </sheetData>
  <mergeCells count="3">
    <mergeCell ref="A1:F1"/>
    <mergeCell ref="A2:F2"/>
    <mergeCell ref="A3:F3"/>
  </mergeCells>
  <pageMargins left="0.7" right="0.7" top="0.75" bottom="0.75" header="0.3" footer="0.3"/>
  <pageSetup scale="63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2"/>
  <sheetViews>
    <sheetView workbookViewId="0">
      <selection sqref="A1:F1"/>
    </sheetView>
  </sheetViews>
  <sheetFormatPr defaultColWidth="14.7109375" defaultRowHeight="15" x14ac:dyDescent="0.25"/>
  <cols>
    <col min="1" max="6" width="14.7109375" style="1"/>
  </cols>
  <sheetData>
    <row r="1" spans="1:6" x14ac:dyDescent="0.25">
      <c r="A1" s="21" t="s">
        <v>70</v>
      </c>
      <c r="B1" s="22"/>
      <c r="C1" s="22"/>
      <c r="D1" s="22"/>
      <c r="E1" s="22"/>
      <c r="F1" s="23"/>
    </row>
    <row r="2" spans="1:6" ht="15" customHeight="1" x14ac:dyDescent="0.25">
      <c r="A2" s="24" t="s">
        <v>167</v>
      </c>
      <c r="B2" s="25"/>
      <c r="C2" s="25"/>
      <c r="D2" s="25"/>
      <c r="E2" s="25"/>
      <c r="F2" s="26"/>
    </row>
    <row r="3" spans="1:6" ht="15" customHeight="1" x14ac:dyDescent="0.25">
      <c r="A3" s="27" t="s">
        <v>68</v>
      </c>
      <c r="B3" s="28"/>
      <c r="C3" s="28"/>
      <c r="D3" s="28"/>
      <c r="E3" s="28"/>
      <c r="F3" s="29"/>
    </row>
    <row r="4" spans="1:6" s="1" customFormat="1" ht="45.75" thickBot="1" x14ac:dyDescent="0.3">
      <c r="A4" s="3" t="s">
        <v>92</v>
      </c>
      <c r="B4" s="4" t="s">
        <v>93</v>
      </c>
      <c r="C4" s="4" t="s">
        <v>94</v>
      </c>
      <c r="D4" s="4" t="s">
        <v>95</v>
      </c>
      <c r="E4" s="4" t="s">
        <v>96</v>
      </c>
      <c r="F4" s="5" t="s">
        <v>97</v>
      </c>
    </row>
    <row r="5" spans="1:6" ht="15" customHeight="1" thickTop="1" x14ac:dyDescent="0.25">
      <c r="A5" s="7" t="s">
        <v>1</v>
      </c>
      <c r="B5">
        <v>47744</v>
      </c>
      <c r="C5">
        <v>72709</v>
      </c>
      <c r="D5">
        <v>5294</v>
      </c>
      <c r="E5">
        <v>36866</v>
      </c>
      <c r="F5">
        <v>162613</v>
      </c>
    </row>
    <row r="6" spans="1:6" x14ac:dyDescent="0.25">
      <c r="A6" s="8" t="s">
        <v>2</v>
      </c>
      <c r="B6">
        <v>12394</v>
      </c>
      <c r="C6">
        <v>2870</v>
      </c>
      <c r="D6">
        <v>430</v>
      </c>
      <c r="E6">
        <v>1884</v>
      </c>
      <c r="F6">
        <v>17578</v>
      </c>
    </row>
    <row r="7" spans="1:6" x14ac:dyDescent="0.25">
      <c r="A7" s="8" t="s">
        <v>3</v>
      </c>
      <c r="B7">
        <v>73514</v>
      </c>
      <c r="C7">
        <v>23567</v>
      </c>
      <c r="D7">
        <v>4999</v>
      </c>
      <c r="E7">
        <v>23884</v>
      </c>
      <c r="F7">
        <v>125964</v>
      </c>
    </row>
    <row r="8" spans="1:6" x14ac:dyDescent="0.25">
      <c r="A8" s="8" t="s">
        <v>4</v>
      </c>
      <c r="B8">
        <v>10528</v>
      </c>
      <c r="C8">
        <v>3481</v>
      </c>
      <c r="D8">
        <v>472</v>
      </c>
      <c r="E8">
        <v>2026</v>
      </c>
      <c r="F8">
        <v>16507</v>
      </c>
    </row>
    <row r="9" spans="1:6" x14ac:dyDescent="0.25">
      <c r="A9" s="8" t="s">
        <v>5</v>
      </c>
      <c r="B9">
        <v>202335</v>
      </c>
      <c r="C9">
        <v>109997</v>
      </c>
      <c r="D9">
        <v>17528</v>
      </c>
      <c r="E9">
        <v>105768</v>
      </c>
      <c r="F9">
        <v>435628</v>
      </c>
    </row>
    <row r="10" spans="1:6" x14ac:dyDescent="0.25">
      <c r="A10" s="8" t="s">
        <v>6</v>
      </c>
      <c r="B10">
        <v>265597</v>
      </c>
      <c r="C10">
        <v>462425</v>
      </c>
      <c r="D10">
        <v>29320</v>
      </c>
      <c r="E10">
        <v>310772</v>
      </c>
      <c r="F10">
        <v>1068114</v>
      </c>
    </row>
    <row r="11" spans="1:6" x14ac:dyDescent="0.25">
      <c r="A11" s="8" t="s">
        <v>7</v>
      </c>
      <c r="B11">
        <v>4786</v>
      </c>
      <c r="C11">
        <v>1928</v>
      </c>
      <c r="D11">
        <v>101</v>
      </c>
      <c r="E11">
        <v>765</v>
      </c>
      <c r="F11">
        <v>7580</v>
      </c>
    </row>
    <row r="12" spans="1:6" x14ac:dyDescent="0.25">
      <c r="A12" s="8" t="s">
        <v>8</v>
      </c>
      <c r="B12">
        <v>81092</v>
      </c>
      <c r="C12">
        <v>29090</v>
      </c>
      <c r="D12">
        <v>6436</v>
      </c>
      <c r="E12">
        <v>33257</v>
      </c>
      <c r="F12">
        <v>149875</v>
      </c>
    </row>
    <row r="13" spans="1:6" x14ac:dyDescent="0.25">
      <c r="A13" s="8" t="s">
        <v>9</v>
      </c>
      <c r="B13">
        <v>69194</v>
      </c>
      <c r="C13">
        <v>20565</v>
      </c>
      <c r="D13">
        <v>4721</v>
      </c>
      <c r="E13">
        <v>22438</v>
      </c>
      <c r="F13">
        <v>116918</v>
      </c>
    </row>
    <row r="14" spans="1:6" x14ac:dyDescent="0.25">
      <c r="A14" s="8" t="s">
        <v>10</v>
      </c>
      <c r="B14">
        <v>87272</v>
      </c>
      <c r="C14">
        <v>30275</v>
      </c>
      <c r="D14">
        <v>5724</v>
      </c>
      <c r="E14">
        <v>29473</v>
      </c>
      <c r="F14">
        <v>152744</v>
      </c>
    </row>
    <row r="15" spans="1:6" x14ac:dyDescent="0.25">
      <c r="A15" s="8" t="s">
        <v>11</v>
      </c>
      <c r="B15">
        <v>145143</v>
      </c>
      <c r="C15">
        <v>50408</v>
      </c>
      <c r="D15">
        <v>8071</v>
      </c>
      <c r="E15">
        <v>58675</v>
      </c>
      <c r="F15">
        <v>262297</v>
      </c>
    </row>
    <row r="16" spans="1:6" x14ac:dyDescent="0.25">
      <c r="A16" s="8" t="s">
        <v>12</v>
      </c>
      <c r="B16">
        <v>23920</v>
      </c>
      <c r="C16">
        <v>9501</v>
      </c>
      <c r="D16">
        <v>1280</v>
      </c>
      <c r="E16">
        <v>6190</v>
      </c>
      <c r="F16">
        <v>40891</v>
      </c>
    </row>
    <row r="17" spans="1:6" x14ac:dyDescent="0.25">
      <c r="A17" s="8" t="s">
        <v>13</v>
      </c>
      <c r="B17">
        <v>8021</v>
      </c>
      <c r="C17">
        <v>4048</v>
      </c>
      <c r="D17">
        <v>487</v>
      </c>
      <c r="E17">
        <v>3002</v>
      </c>
      <c r="F17">
        <v>15558</v>
      </c>
    </row>
    <row r="18" spans="1:6" x14ac:dyDescent="0.25">
      <c r="A18" s="8" t="s">
        <v>14</v>
      </c>
      <c r="B18">
        <v>6731</v>
      </c>
      <c r="C18">
        <v>1630</v>
      </c>
      <c r="D18">
        <v>234</v>
      </c>
      <c r="E18">
        <v>1341</v>
      </c>
      <c r="F18">
        <v>9936</v>
      </c>
    </row>
    <row r="19" spans="1:6" x14ac:dyDescent="0.25">
      <c r="A19" s="8" t="s">
        <v>15</v>
      </c>
      <c r="B19">
        <v>234411</v>
      </c>
      <c r="C19">
        <v>238922</v>
      </c>
      <c r="D19">
        <v>22410</v>
      </c>
      <c r="E19">
        <v>141318</v>
      </c>
      <c r="F19">
        <v>637061</v>
      </c>
    </row>
    <row r="20" spans="1:6" x14ac:dyDescent="0.25">
      <c r="A20" s="8" t="s">
        <v>16</v>
      </c>
      <c r="B20">
        <v>100633</v>
      </c>
      <c r="C20">
        <v>61153</v>
      </c>
      <c r="D20">
        <v>7349</v>
      </c>
      <c r="E20">
        <v>42159</v>
      </c>
      <c r="F20">
        <v>211294</v>
      </c>
    </row>
    <row r="21" spans="1:6" x14ac:dyDescent="0.25">
      <c r="A21" s="8" t="s">
        <v>17</v>
      </c>
      <c r="B21">
        <v>49430</v>
      </c>
      <c r="C21">
        <v>23058</v>
      </c>
      <c r="D21">
        <v>3947</v>
      </c>
      <c r="E21">
        <v>20545</v>
      </c>
      <c r="F21">
        <v>96980</v>
      </c>
    </row>
    <row r="22" spans="1:6" x14ac:dyDescent="0.25">
      <c r="A22" s="8" t="s">
        <v>18</v>
      </c>
      <c r="B22">
        <v>4104</v>
      </c>
      <c r="C22">
        <v>2205</v>
      </c>
      <c r="D22">
        <v>288</v>
      </c>
      <c r="E22">
        <v>1125</v>
      </c>
      <c r="F22">
        <v>7722</v>
      </c>
    </row>
    <row r="23" spans="1:6" x14ac:dyDescent="0.25">
      <c r="A23" s="8" t="s">
        <v>19</v>
      </c>
      <c r="B23">
        <v>5833</v>
      </c>
      <c r="C23">
        <v>17395</v>
      </c>
      <c r="D23">
        <v>482</v>
      </c>
      <c r="E23">
        <v>2800</v>
      </c>
      <c r="F23">
        <v>26510</v>
      </c>
    </row>
    <row r="24" spans="1:6" x14ac:dyDescent="0.25">
      <c r="A24" s="8" t="s">
        <v>20</v>
      </c>
      <c r="B24">
        <v>9035</v>
      </c>
      <c r="C24">
        <v>1748</v>
      </c>
      <c r="D24">
        <v>463</v>
      </c>
      <c r="E24">
        <v>1576</v>
      </c>
      <c r="F24">
        <v>12822</v>
      </c>
    </row>
    <row r="25" spans="1:6" x14ac:dyDescent="0.25">
      <c r="A25" s="8" t="s">
        <v>21</v>
      </c>
      <c r="B25">
        <v>4008</v>
      </c>
      <c r="C25">
        <v>1413</v>
      </c>
      <c r="D25">
        <v>205</v>
      </c>
      <c r="E25">
        <v>1082</v>
      </c>
      <c r="F25">
        <v>6708</v>
      </c>
    </row>
    <row r="26" spans="1:6" x14ac:dyDescent="0.25">
      <c r="A26" s="8" t="s">
        <v>22</v>
      </c>
      <c r="B26">
        <v>7059</v>
      </c>
      <c r="C26">
        <v>2318</v>
      </c>
      <c r="D26">
        <v>371</v>
      </c>
      <c r="E26">
        <v>1295</v>
      </c>
      <c r="F26">
        <v>11043</v>
      </c>
    </row>
    <row r="27" spans="1:6" x14ac:dyDescent="0.25">
      <c r="A27" s="8" t="s">
        <v>23</v>
      </c>
      <c r="B27">
        <v>3647</v>
      </c>
      <c r="C27">
        <v>2325</v>
      </c>
      <c r="D27">
        <v>200</v>
      </c>
      <c r="E27">
        <v>802</v>
      </c>
      <c r="F27">
        <v>6974</v>
      </c>
    </row>
    <row r="28" spans="1:6" x14ac:dyDescent="0.25">
      <c r="A28" s="8" t="s">
        <v>24</v>
      </c>
      <c r="B28">
        <v>6817</v>
      </c>
      <c r="C28">
        <v>2739</v>
      </c>
      <c r="D28">
        <v>360</v>
      </c>
      <c r="E28">
        <v>2229</v>
      </c>
      <c r="F28">
        <v>12145</v>
      </c>
    </row>
    <row r="29" spans="1:6" x14ac:dyDescent="0.25">
      <c r="A29" s="8" t="s">
        <v>25</v>
      </c>
      <c r="B29">
        <v>9253</v>
      </c>
      <c r="C29">
        <v>5351</v>
      </c>
      <c r="D29">
        <v>516</v>
      </c>
      <c r="E29">
        <v>3478</v>
      </c>
      <c r="F29">
        <v>18598</v>
      </c>
    </row>
    <row r="30" spans="1:6" x14ac:dyDescent="0.25">
      <c r="A30" s="8" t="s">
        <v>26</v>
      </c>
      <c r="B30">
        <v>69469</v>
      </c>
      <c r="C30">
        <v>30251</v>
      </c>
      <c r="D30">
        <v>5463</v>
      </c>
      <c r="E30">
        <v>29647</v>
      </c>
      <c r="F30">
        <v>134830</v>
      </c>
    </row>
    <row r="31" spans="1:6" x14ac:dyDescent="0.25">
      <c r="A31" s="8" t="s">
        <v>27</v>
      </c>
      <c r="B31">
        <v>35179</v>
      </c>
      <c r="C31">
        <v>13929</v>
      </c>
      <c r="D31">
        <v>2489</v>
      </c>
      <c r="E31">
        <v>12335</v>
      </c>
      <c r="F31">
        <v>63932</v>
      </c>
    </row>
    <row r="32" spans="1:6" ht="15.75" customHeight="1" x14ac:dyDescent="0.25">
      <c r="A32" s="8" t="s">
        <v>28</v>
      </c>
      <c r="B32">
        <v>294019</v>
      </c>
      <c r="C32">
        <v>274194</v>
      </c>
      <c r="D32">
        <v>29388</v>
      </c>
      <c r="E32">
        <v>218790</v>
      </c>
      <c r="F32">
        <v>816391</v>
      </c>
    </row>
    <row r="33" spans="1:6" x14ac:dyDescent="0.25">
      <c r="A33" s="8" t="s">
        <v>29</v>
      </c>
      <c r="B33">
        <v>8219</v>
      </c>
      <c r="C33">
        <v>1507</v>
      </c>
      <c r="D33">
        <v>266</v>
      </c>
      <c r="E33">
        <v>1181</v>
      </c>
      <c r="F33">
        <v>11173</v>
      </c>
    </row>
    <row r="34" spans="1:6" x14ac:dyDescent="0.25">
      <c r="A34" s="8" t="s">
        <v>30</v>
      </c>
      <c r="B34">
        <v>61877</v>
      </c>
      <c r="C34">
        <v>25969</v>
      </c>
      <c r="D34">
        <v>4829</v>
      </c>
      <c r="E34">
        <v>24566</v>
      </c>
      <c r="F34">
        <v>117241</v>
      </c>
    </row>
    <row r="35" spans="1:6" x14ac:dyDescent="0.25">
      <c r="A35" s="8" t="s">
        <v>31</v>
      </c>
      <c r="B35">
        <v>15860</v>
      </c>
      <c r="C35">
        <v>7852</v>
      </c>
      <c r="D35">
        <v>601</v>
      </c>
      <c r="E35">
        <v>2657</v>
      </c>
      <c r="F35">
        <v>26970</v>
      </c>
    </row>
    <row r="36" spans="1:6" x14ac:dyDescent="0.25">
      <c r="A36" s="8" t="s">
        <v>32</v>
      </c>
      <c r="B36">
        <v>4667</v>
      </c>
      <c r="C36">
        <v>3806</v>
      </c>
      <c r="D36">
        <v>208</v>
      </c>
      <c r="E36">
        <v>1158</v>
      </c>
      <c r="F36">
        <v>9839</v>
      </c>
    </row>
    <row r="37" spans="1:6" x14ac:dyDescent="0.25">
      <c r="A37" s="8" t="s">
        <v>33</v>
      </c>
      <c r="B37">
        <v>3283</v>
      </c>
      <c r="C37">
        <v>598</v>
      </c>
      <c r="D37">
        <v>71</v>
      </c>
      <c r="E37">
        <v>268</v>
      </c>
      <c r="F37">
        <v>4220</v>
      </c>
    </row>
    <row r="38" spans="1:6" x14ac:dyDescent="0.25">
      <c r="A38" s="8" t="s">
        <v>34</v>
      </c>
      <c r="B38">
        <v>129886</v>
      </c>
      <c r="C38">
        <v>66880</v>
      </c>
      <c r="D38">
        <v>9658</v>
      </c>
      <c r="E38">
        <v>64361</v>
      </c>
      <c r="F38">
        <v>270785</v>
      </c>
    </row>
    <row r="39" spans="1:6" x14ac:dyDescent="0.25">
      <c r="A39" s="8" t="s">
        <v>35</v>
      </c>
      <c r="B39">
        <v>240950</v>
      </c>
      <c r="C39">
        <v>104519</v>
      </c>
      <c r="D39">
        <v>17049</v>
      </c>
      <c r="E39">
        <v>125620</v>
      </c>
      <c r="F39">
        <v>488138</v>
      </c>
    </row>
    <row r="40" spans="1:6" x14ac:dyDescent="0.25">
      <c r="A40" s="8" t="s">
        <v>36</v>
      </c>
      <c r="B40">
        <v>54542</v>
      </c>
      <c r="C40">
        <v>87544</v>
      </c>
      <c r="D40">
        <v>5647</v>
      </c>
      <c r="E40">
        <v>35990</v>
      </c>
      <c r="F40">
        <v>183723</v>
      </c>
    </row>
    <row r="41" spans="1:6" x14ac:dyDescent="0.25">
      <c r="A41" s="8" t="s">
        <v>37</v>
      </c>
      <c r="B41">
        <v>18389</v>
      </c>
      <c r="C41">
        <v>6122</v>
      </c>
      <c r="D41">
        <v>1143</v>
      </c>
      <c r="E41">
        <v>4095</v>
      </c>
      <c r="F41">
        <v>29749</v>
      </c>
    </row>
    <row r="42" spans="1:6" x14ac:dyDescent="0.25">
      <c r="A42" s="8" t="s">
        <v>38</v>
      </c>
      <c r="B42">
        <v>2814</v>
      </c>
      <c r="C42">
        <v>1198</v>
      </c>
      <c r="D42">
        <v>24</v>
      </c>
      <c r="E42">
        <v>454</v>
      </c>
      <c r="F42">
        <v>4490</v>
      </c>
    </row>
    <row r="43" spans="1:6" x14ac:dyDescent="0.25">
      <c r="A43" s="8" t="s">
        <v>39</v>
      </c>
      <c r="B43">
        <v>5177</v>
      </c>
      <c r="C43">
        <v>3893</v>
      </c>
      <c r="D43">
        <v>137</v>
      </c>
      <c r="E43">
        <v>1195</v>
      </c>
      <c r="F43">
        <v>10402</v>
      </c>
    </row>
    <row r="44" spans="1:6" x14ac:dyDescent="0.25">
      <c r="A44" s="8" t="s">
        <v>40</v>
      </c>
      <c r="B44">
        <v>137876</v>
      </c>
      <c r="C44">
        <v>66442</v>
      </c>
      <c r="D44">
        <v>9406</v>
      </c>
      <c r="E44">
        <v>64027</v>
      </c>
      <c r="F44">
        <v>277751</v>
      </c>
    </row>
    <row r="45" spans="1:6" x14ac:dyDescent="0.25">
      <c r="A45" s="8" t="s">
        <v>41</v>
      </c>
      <c r="B45">
        <v>135824</v>
      </c>
      <c r="C45">
        <v>66167</v>
      </c>
      <c r="D45">
        <v>9962</v>
      </c>
      <c r="E45">
        <v>50890</v>
      </c>
      <c r="F45">
        <v>262843</v>
      </c>
    </row>
    <row r="46" spans="1:6" x14ac:dyDescent="0.25">
      <c r="A46" s="8" t="s">
        <v>42</v>
      </c>
      <c r="B46">
        <v>62307</v>
      </c>
      <c r="C46">
        <v>23510</v>
      </c>
      <c r="D46">
        <v>4807</v>
      </c>
      <c r="E46">
        <v>24102</v>
      </c>
      <c r="F46">
        <v>114726</v>
      </c>
    </row>
    <row r="47" spans="1:6" x14ac:dyDescent="0.25">
      <c r="A47" s="8" t="s">
        <v>43</v>
      </c>
      <c r="B47">
        <v>450507</v>
      </c>
      <c r="C47">
        <v>407798</v>
      </c>
      <c r="D47">
        <v>32542</v>
      </c>
      <c r="E47">
        <v>389794</v>
      </c>
      <c r="F47">
        <v>1280641</v>
      </c>
    </row>
    <row r="48" spans="1:6" x14ac:dyDescent="0.25">
      <c r="A48" s="8" t="s">
        <v>44</v>
      </c>
      <c r="B48">
        <v>24846</v>
      </c>
      <c r="C48">
        <v>14755</v>
      </c>
      <c r="D48">
        <v>2102</v>
      </c>
      <c r="E48">
        <v>12585</v>
      </c>
      <c r="F48">
        <v>54288</v>
      </c>
    </row>
    <row r="49" spans="1:6" x14ac:dyDescent="0.25">
      <c r="A49" s="8" t="s">
        <v>45</v>
      </c>
      <c r="B49">
        <v>48419</v>
      </c>
      <c r="C49">
        <v>13355</v>
      </c>
      <c r="D49">
        <v>3002</v>
      </c>
      <c r="E49">
        <v>14757</v>
      </c>
      <c r="F49">
        <v>79533</v>
      </c>
    </row>
    <row r="50" spans="1:6" x14ac:dyDescent="0.25">
      <c r="A50" s="8" t="s">
        <v>46</v>
      </c>
      <c r="B50">
        <v>85217</v>
      </c>
      <c r="C50">
        <v>23724</v>
      </c>
      <c r="D50">
        <v>5298</v>
      </c>
      <c r="E50">
        <v>30614</v>
      </c>
      <c r="F50">
        <v>144853</v>
      </c>
    </row>
    <row r="51" spans="1:6" x14ac:dyDescent="0.25">
      <c r="A51" s="8" t="s">
        <v>47</v>
      </c>
      <c r="B51">
        <v>12151</v>
      </c>
      <c r="C51">
        <v>4284</v>
      </c>
      <c r="D51">
        <v>814</v>
      </c>
      <c r="E51">
        <v>3115</v>
      </c>
      <c r="F51">
        <v>20364</v>
      </c>
    </row>
    <row r="52" spans="1:6" x14ac:dyDescent="0.25">
      <c r="A52" s="8" t="s">
        <v>48</v>
      </c>
      <c r="B52">
        <v>223053</v>
      </c>
      <c r="C52">
        <v>311058</v>
      </c>
      <c r="D52">
        <v>29287</v>
      </c>
      <c r="E52">
        <v>239972</v>
      </c>
      <c r="F52">
        <v>803370</v>
      </c>
    </row>
    <row r="53" spans="1:6" x14ac:dyDescent="0.25">
      <c r="A53" s="8" t="s">
        <v>49</v>
      </c>
      <c r="B53">
        <v>68553</v>
      </c>
      <c r="C53">
        <v>80645</v>
      </c>
      <c r="D53">
        <v>8993</v>
      </c>
      <c r="E53">
        <v>70179</v>
      </c>
      <c r="F53">
        <v>228370</v>
      </c>
    </row>
    <row r="54" spans="1:6" x14ac:dyDescent="0.25">
      <c r="A54" s="8" t="s">
        <v>50</v>
      </c>
      <c r="B54">
        <v>294604</v>
      </c>
      <c r="C54">
        <v>308695</v>
      </c>
      <c r="D54">
        <v>32556</v>
      </c>
      <c r="E54">
        <v>234207</v>
      </c>
      <c r="F54">
        <v>870062</v>
      </c>
    </row>
    <row r="55" spans="1:6" x14ac:dyDescent="0.25">
      <c r="A55" s="8" t="s">
        <v>51</v>
      </c>
      <c r="B55">
        <v>176693</v>
      </c>
      <c r="C55">
        <v>96715</v>
      </c>
      <c r="D55">
        <v>16474</v>
      </c>
      <c r="E55">
        <v>99049</v>
      </c>
      <c r="F55">
        <v>388931</v>
      </c>
    </row>
    <row r="56" spans="1:6" x14ac:dyDescent="0.25">
      <c r="A56" s="8" t="s">
        <v>52</v>
      </c>
      <c r="B56">
        <v>239165</v>
      </c>
      <c r="C56">
        <v>191155</v>
      </c>
      <c r="D56">
        <v>21613</v>
      </c>
      <c r="E56">
        <v>154734</v>
      </c>
      <c r="F56">
        <v>606667</v>
      </c>
    </row>
    <row r="57" spans="1:6" x14ac:dyDescent="0.25">
      <c r="A57" s="8" t="s">
        <v>53</v>
      </c>
      <c r="B57">
        <v>189293</v>
      </c>
      <c r="C57">
        <v>129454</v>
      </c>
      <c r="D57">
        <v>17282</v>
      </c>
      <c r="E57">
        <v>108847</v>
      </c>
      <c r="F57">
        <v>444876</v>
      </c>
    </row>
    <row r="58" spans="1:6" x14ac:dyDescent="0.25">
      <c r="A58" s="8" t="s">
        <v>54</v>
      </c>
      <c r="B58">
        <v>25451</v>
      </c>
      <c r="C58">
        <v>10592</v>
      </c>
      <c r="D58">
        <v>1315</v>
      </c>
      <c r="E58">
        <v>6949</v>
      </c>
      <c r="F58">
        <v>44307</v>
      </c>
    </row>
    <row r="59" spans="1:6" x14ac:dyDescent="0.25">
      <c r="A59" s="8" t="s">
        <v>55</v>
      </c>
      <c r="B59">
        <v>89116</v>
      </c>
      <c r="C59">
        <v>20180</v>
      </c>
      <c r="D59">
        <v>5059</v>
      </c>
      <c r="E59">
        <v>25050</v>
      </c>
      <c r="F59">
        <v>139405</v>
      </c>
    </row>
    <row r="60" spans="1:6" x14ac:dyDescent="0.25">
      <c r="A60" s="8" t="s">
        <v>56</v>
      </c>
      <c r="B60">
        <v>159928</v>
      </c>
      <c r="C60">
        <v>80303</v>
      </c>
      <c r="D60">
        <v>11150</v>
      </c>
      <c r="E60">
        <v>73936</v>
      </c>
      <c r="F60">
        <v>325317</v>
      </c>
    </row>
    <row r="61" spans="1:6" x14ac:dyDescent="0.25">
      <c r="A61" s="8" t="s">
        <v>57</v>
      </c>
      <c r="B61">
        <v>120943</v>
      </c>
      <c r="C61">
        <v>106979</v>
      </c>
      <c r="D61">
        <v>12772</v>
      </c>
      <c r="E61">
        <v>99769</v>
      </c>
      <c r="F61">
        <v>340463</v>
      </c>
    </row>
    <row r="62" spans="1:6" x14ac:dyDescent="0.25">
      <c r="A62" s="8" t="s">
        <v>58</v>
      </c>
      <c r="B62">
        <v>131125</v>
      </c>
      <c r="C62">
        <v>46925</v>
      </c>
      <c r="D62">
        <v>7274</v>
      </c>
      <c r="E62">
        <v>48577</v>
      </c>
      <c r="F62">
        <v>233901</v>
      </c>
    </row>
    <row r="63" spans="1:6" x14ac:dyDescent="0.25">
      <c r="A63" s="8" t="s">
        <v>59</v>
      </c>
      <c r="B63">
        <v>92553</v>
      </c>
      <c r="C63">
        <v>77994</v>
      </c>
      <c r="D63">
        <v>9943</v>
      </c>
      <c r="E63">
        <v>56530</v>
      </c>
      <c r="F63">
        <v>237020</v>
      </c>
    </row>
    <row r="64" spans="1:6" x14ac:dyDescent="0.25">
      <c r="A64" s="8" t="s">
        <v>60</v>
      </c>
      <c r="B64">
        <v>76140</v>
      </c>
      <c r="C64">
        <v>23124</v>
      </c>
      <c r="D64">
        <v>3614</v>
      </c>
      <c r="E64">
        <v>23609</v>
      </c>
      <c r="F64">
        <v>126487</v>
      </c>
    </row>
    <row r="65" spans="1:6" x14ac:dyDescent="0.25">
      <c r="A65" s="8" t="s">
        <v>61</v>
      </c>
      <c r="B65">
        <v>16748</v>
      </c>
      <c r="C65">
        <v>5076</v>
      </c>
      <c r="D65">
        <v>888</v>
      </c>
      <c r="E65">
        <v>3438</v>
      </c>
      <c r="F65">
        <v>26150</v>
      </c>
    </row>
    <row r="66" spans="1:6" x14ac:dyDescent="0.25">
      <c r="A66" s="8" t="s">
        <v>62</v>
      </c>
      <c r="B66">
        <v>7439</v>
      </c>
      <c r="C66">
        <v>2877</v>
      </c>
      <c r="D66">
        <v>263</v>
      </c>
      <c r="E66">
        <v>969</v>
      </c>
      <c r="F66">
        <v>11548</v>
      </c>
    </row>
    <row r="67" spans="1:6" x14ac:dyDescent="0.25">
      <c r="A67" s="8" t="s">
        <v>63</v>
      </c>
      <c r="B67">
        <v>4862</v>
      </c>
      <c r="C67">
        <v>1511</v>
      </c>
      <c r="D67">
        <v>146</v>
      </c>
      <c r="E67">
        <v>643</v>
      </c>
      <c r="F67">
        <v>7162</v>
      </c>
    </row>
    <row r="68" spans="1:6" x14ac:dyDescent="0.25">
      <c r="A68" s="8" t="s">
        <v>64</v>
      </c>
      <c r="B68">
        <v>168464</v>
      </c>
      <c r="C68">
        <v>104848</v>
      </c>
      <c r="D68">
        <v>15821</v>
      </c>
      <c r="E68">
        <v>102284</v>
      </c>
      <c r="F68">
        <v>391417</v>
      </c>
    </row>
    <row r="69" spans="1:6" x14ac:dyDescent="0.25">
      <c r="A69" s="8" t="s">
        <v>65</v>
      </c>
      <c r="B69">
        <v>13847</v>
      </c>
      <c r="C69">
        <v>6275</v>
      </c>
      <c r="D69">
        <v>931</v>
      </c>
      <c r="E69">
        <v>4119</v>
      </c>
      <c r="F69">
        <v>25172</v>
      </c>
    </row>
    <row r="70" spans="1:6" x14ac:dyDescent="0.25">
      <c r="A70" s="8" t="s">
        <v>66</v>
      </c>
      <c r="B70">
        <v>41395</v>
      </c>
      <c r="C70">
        <v>7452</v>
      </c>
      <c r="D70">
        <v>2117</v>
      </c>
      <c r="E70">
        <v>9615</v>
      </c>
      <c r="F70">
        <v>60579</v>
      </c>
    </row>
    <row r="71" spans="1:6" ht="15.75" thickBot="1" x14ac:dyDescent="0.3">
      <c r="A71" s="19" t="s">
        <v>67</v>
      </c>
      <c r="B71" s="17">
        <v>10349</v>
      </c>
      <c r="C71" s="17">
        <v>2801</v>
      </c>
      <c r="D71" s="17">
        <v>365</v>
      </c>
      <c r="E71" s="17">
        <v>1894</v>
      </c>
      <c r="F71" s="17">
        <v>15409</v>
      </c>
    </row>
    <row r="72" spans="1:6" ht="15.75" thickBot="1" x14ac:dyDescent="0.3">
      <c r="A72" s="20" t="s">
        <v>0</v>
      </c>
      <c r="B72" s="18">
        <v>5523700</v>
      </c>
      <c r="C72" s="18">
        <v>4044077</v>
      </c>
      <c r="D72" s="18">
        <v>464457</v>
      </c>
      <c r="E72" s="18">
        <v>3331321</v>
      </c>
      <c r="F72" s="18">
        <v>13363555</v>
      </c>
    </row>
  </sheetData>
  <mergeCells count="3">
    <mergeCell ref="A2:F2"/>
    <mergeCell ref="A1:F1"/>
    <mergeCell ref="A3:F3"/>
  </mergeCells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2"/>
  <sheetViews>
    <sheetView workbookViewId="0">
      <selection sqref="A1:F1"/>
    </sheetView>
  </sheetViews>
  <sheetFormatPr defaultColWidth="14.7109375" defaultRowHeight="15" x14ac:dyDescent="0.25"/>
  <cols>
    <col min="1" max="16384" width="14.7109375" style="1"/>
  </cols>
  <sheetData>
    <row r="1" spans="1:6" x14ac:dyDescent="0.25">
      <c r="A1" s="21" t="s">
        <v>71</v>
      </c>
      <c r="B1" s="22"/>
      <c r="C1" s="22"/>
      <c r="D1" s="22"/>
      <c r="E1" s="22"/>
      <c r="F1" s="23"/>
    </row>
    <row r="2" spans="1:6" x14ac:dyDescent="0.25">
      <c r="A2" s="24" t="s">
        <v>168</v>
      </c>
      <c r="B2" s="25"/>
      <c r="C2" s="25"/>
      <c r="D2" s="25"/>
      <c r="E2" s="25"/>
      <c r="F2" s="26"/>
    </row>
    <row r="3" spans="1:6" x14ac:dyDescent="0.25">
      <c r="A3" s="27" t="s">
        <v>68</v>
      </c>
      <c r="B3" s="28"/>
      <c r="C3" s="28"/>
      <c r="D3" s="28"/>
      <c r="E3" s="28"/>
      <c r="F3" s="29"/>
    </row>
    <row r="4" spans="1:6" ht="45.75" thickBot="1" x14ac:dyDescent="0.3">
      <c r="A4" s="3" t="s">
        <v>92</v>
      </c>
      <c r="B4" s="4" t="s">
        <v>93</v>
      </c>
      <c r="C4" s="4" t="s">
        <v>94</v>
      </c>
      <c r="D4" s="4" t="s">
        <v>95</v>
      </c>
      <c r="E4" s="4" t="s">
        <v>96</v>
      </c>
      <c r="F4" s="5" t="s">
        <v>97</v>
      </c>
    </row>
    <row r="5" spans="1:6" ht="15" customHeight="1" thickTop="1" x14ac:dyDescent="0.25">
      <c r="A5" t="s">
        <v>1</v>
      </c>
      <c r="B5">
        <v>48084</v>
      </c>
      <c r="C5">
        <v>73186</v>
      </c>
      <c r="D5">
        <v>5451</v>
      </c>
      <c r="E5">
        <v>37288</v>
      </c>
      <c r="F5">
        <v>164009</v>
      </c>
    </row>
    <row r="6" spans="1:6" x14ac:dyDescent="0.25">
      <c r="A6" t="s">
        <v>2</v>
      </c>
      <c r="B6">
        <v>12440</v>
      </c>
      <c r="C6">
        <v>2864</v>
      </c>
      <c r="D6">
        <v>439</v>
      </c>
      <c r="E6">
        <v>1886</v>
      </c>
      <c r="F6">
        <v>17629</v>
      </c>
    </row>
    <row r="7" spans="1:6" x14ac:dyDescent="0.25">
      <c r="A7" t="s">
        <v>3</v>
      </c>
      <c r="B7">
        <v>73357</v>
      </c>
      <c r="C7">
        <v>23517</v>
      </c>
      <c r="D7">
        <v>5059</v>
      </c>
      <c r="E7">
        <v>23773</v>
      </c>
      <c r="F7">
        <v>125706</v>
      </c>
    </row>
    <row r="8" spans="1:6" x14ac:dyDescent="0.25">
      <c r="A8" t="s">
        <v>4</v>
      </c>
      <c r="B8">
        <v>10611</v>
      </c>
      <c r="C8">
        <v>3481</v>
      </c>
      <c r="D8">
        <v>499</v>
      </c>
      <c r="E8">
        <v>2025</v>
      </c>
      <c r="F8">
        <v>16616</v>
      </c>
    </row>
    <row r="9" spans="1:6" x14ac:dyDescent="0.25">
      <c r="A9" t="s">
        <v>5</v>
      </c>
      <c r="B9">
        <v>202230</v>
      </c>
      <c r="C9">
        <v>109789</v>
      </c>
      <c r="D9">
        <v>17590</v>
      </c>
      <c r="E9">
        <v>105751</v>
      </c>
      <c r="F9">
        <v>435360</v>
      </c>
    </row>
    <row r="10" spans="1:6" x14ac:dyDescent="0.25">
      <c r="A10" t="s">
        <v>6</v>
      </c>
      <c r="B10">
        <v>267758</v>
      </c>
      <c r="C10">
        <v>464251</v>
      </c>
      <c r="D10">
        <v>30068</v>
      </c>
      <c r="E10">
        <v>312430</v>
      </c>
      <c r="F10">
        <v>1074507</v>
      </c>
    </row>
    <row r="11" spans="1:6" x14ac:dyDescent="0.25">
      <c r="A11" t="s">
        <v>7</v>
      </c>
      <c r="B11">
        <v>4771</v>
      </c>
      <c r="C11">
        <v>1914</v>
      </c>
      <c r="D11">
        <v>98</v>
      </c>
      <c r="E11">
        <v>761</v>
      </c>
      <c r="F11">
        <v>7544</v>
      </c>
    </row>
    <row r="12" spans="1:6" x14ac:dyDescent="0.25">
      <c r="A12" t="s">
        <v>8</v>
      </c>
      <c r="B12">
        <v>81815</v>
      </c>
      <c r="C12">
        <v>29240</v>
      </c>
      <c r="D12">
        <v>6586</v>
      </c>
      <c r="E12">
        <v>33426</v>
      </c>
      <c r="F12">
        <v>151067</v>
      </c>
    </row>
    <row r="13" spans="1:6" x14ac:dyDescent="0.25">
      <c r="A13" t="s">
        <v>9</v>
      </c>
      <c r="B13">
        <v>69632</v>
      </c>
      <c r="C13">
        <v>20622</v>
      </c>
      <c r="D13">
        <v>4842</v>
      </c>
      <c r="E13">
        <v>22505</v>
      </c>
      <c r="F13">
        <v>117601</v>
      </c>
    </row>
    <row r="14" spans="1:6" x14ac:dyDescent="0.25">
      <c r="A14" t="s">
        <v>10</v>
      </c>
      <c r="B14">
        <v>87110</v>
      </c>
      <c r="C14">
        <v>30175</v>
      </c>
      <c r="D14">
        <v>5761</v>
      </c>
      <c r="E14">
        <v>29396</v>
      </c>
      <c r="F14">
        <v>152442</v>
      </c>
    </row>
    <row r="15" spans="1:6" x14ac:dyDescent="0.25">
      <c r="A15" t="s">
        <v>11</v>
      </c>
      <c r="B15">
        <v>144559</v>
      </c>
      <c r="C15">
        <v>50057</v>
      </c>
      <c r="D15">
        <v>8088</v>
      </c>
      <c r="E15">
        <v>58321</v>
      </c>
      <c r="F15">
        <v>261025</v>
      </c>
    </row>
    <row r="16" spans="1:6" x14ac:dyDescent="0.25">
      <c r="A16" t="s">
        <v>12</v>
      </c>
      <c r="B16">
        <v>24030</v>
      </c>
      <c r="C16">
        <v>9515</v>
      </c>
      <c r="D16">
        <v>1296</v>
      </c>
      <c r="E16">
        <v>6220</v>
      </c>
      <c r="F16">
        <v>41061</v>
      </c>
    </row>
    <row r="17" spans="1:6" x14ac:dyDescent="0.25">
      <c r="A17" t="s">
        <v>13</v>
      </c>
      <c r="B17">
        <v>8048</v>
      </c>
      <c r="C17">
        <v>4065</v>
      </c>
      <c r="D17">
        <v>504</v>
      </c>
      <c r="E17">
        <v>3015</v>
      </c>
      <c r="F17">
        <v>15632</v>
      </c>
    </row>
    <row r="18" spans="1:6" x14ac:dyDescent="0.25">
      <c r="A18" t="s">
        <v>14</v>
      </c>
      <c r="B18">
        <v>6785</v>
      </c>
      <c r="C18">
        <v>1635</v>
      </c>
      <c r="D18">
        <v>240</v>
      </c>
      <c r="E18">
        <v>1348</v>
      </c>
      <c r="F18">
        <v>10008</v>
      </c>
    </row>
    <row r="19" spans="1:6" x14ac:dyDescent="0.25">
      <c r="A19" t="s">
        <v>15</v>
      </c>
      <c r="B19">
        <v>235017</v>
      </c>
      <c r="C19">
        <v>239799</v>
      </c>
      <c r="D19">
        <v>22717</v>
      </c>
      <c r="E19">
        <v>142014</v>
      </c>
      <c r="F19">
        <v>639547</v>
      </c>
    </row>
    <row r="20" spans="1:6" x14ac:dyDescent="0.25">
      <c r="A20" t="s">
        <v>16</v>
      </c>
      <c r="B20">
        <v>98000</v>
      </c>
      <c r="C20">
        <v>58205</v>
      </c>
      <c r="D20">
        <v>7162</v>
      </c>
      <c r="E20">
        <v>38118</v>
      </c>
      <c r="F20">
        <v>201485</v>
      </c>
    </row>
    <row r="21" spans="1:6" x14ac:dyDescent="0.25">
      <c r="A21" t="s">
        <v>17</v>
      </c>
      <c r="B21">
        <v>49736</v>
      </c>
      <c r="C21">
        <v>23111</v>
      </c>
      <c r="D21">
        <v>4017</v>
      </c>
      <c r="E21">
        <v>20687</v>
      </c>
      <c r="F21">
        <v>97551</v>
      </c>
    </row>
    <row r="22" spans="1:6" x14ac:dyDescent="0.25">
      <c r="A22" t="s">
        <v>18</v>
      </c>
      <c r="B22">
        <v>4106</v>
      </c>
      <c r="C22">
        <v>2184</v>
      </c>
      <c r="D22">
        <v>295</v>
      </c>
      <c r="E22">
        <v>1121</v>
      </c>
      <c r="F22">
        <v>7706</v>
      </c>
    </row>
    <row r="23" spans="1:6" x14ac:dyDescent="0.25">
      <c r="A23" t="s">
        <v>19</v>
      </c>
      <c r="B23">
        <v>5867</v>
      </c>
      <c r="C23">
        <v>17390</v>
      </c>
      <c r="D23">
        <v>488</v>
      </c>
      <c r="E23">
        <v>2816</v>
      </c>
      <c r="F23">
        <v>26561</v>
      </c>
    </row>
    <row r="24" spans="1:6" x14ac:dyDescent="0.25">
      <c r="A24" t="s">
        <v>20</v>
      </c>
      <c r="B24">
        <v>8984</v>
      </c>
      <c r="C24">
        <v>1736</v>
      </c>
      <c r="D24">
        <v>470</v>
      </c>
      <c r="E24">
        <v>1554</v>
      </c>
      <c r="F24">
        <v>12744</v>
      </c>
    </row>
    <row r="25" spans="1:6" x14ac:dyDescent="0.25">
      <c r="A25" t="s">
        <v>21</v>
      </c>
      <c r="B25">
        <v>4013</v>
      </c>
      <c r="C25">
        <v>1412</v>
      </c>
      <c r="D25">
        <v>208</v>
      </c>
      <c r="E25">
        <v>1080</v>
      </c>
      <c r="F25">
        <v>6713</v>
      </c>
    </row>
    <row r="26" spans="1:6" x14ac:dyDescent="0.25">
      <c r="A26" t="s">
        <v>22</v>
      </c>
      <c r="B26">
        <v>7105</v>
      </c>
      <c r="C26">
        <v>2316</v>
      </c>
      <c r="D26">
        <v>375</v>
      </c>
      <c r="E26">
        <v>1301</v>
      </c>
      <c r="F26">
        <v>11097</v>
      </c>
    </row>
    <row r="27" spans="1:6" x14ac:dyDescent="0.25">
      <c r="A27" t="s">
        <v>23</v>
      </c>
      <c r="B27">
        <v>3633</v>
      </c>
      <c r="C27">
        <v>2322</v>
      </c>
      <c r="D27">
        <v>205</v>
      </c>
      <c r="E27">
        <v>804</v>
      </c>
      <c r="F27">
        <v>6964</v>
      </c>
    </row>
    <row r="28" spans="1:6" x14ac:dyDescent="0.25">
      <c r="A28" t="s">
        <v>24</v>
      </c>
      <c r="B28">
        <v>6853</v>
      </c>
      <c r="C28">
        <v>2749</v>
      </c>
      <c r="D28">
        <v>378</v>
      </c>
      <c r="E28">
        <v>2235</v>
      </c>
      <c r="F28">
        <v>12215</v>
      </c>
    </row>
    <row r="29" spans="1:6" x14ac:dyDescent="0.25">
      <c r="A29" t="s">
        <v>25</v>
      </c>
      <c r="B29">
        <v>9326</v>
      </c>
      <c r="C29">
        <v>5381</v>
      </c>
      <c r="D29">
        <v>524</v>
      </c>
      <c r="E29">
        <v>3542</v>
      </c>
      <c r="F29">
        <v>18773</v>
      </c>
    </row>
    <row r="30" spans="1:6" x14ac:dyDescent="0.25">
      <c r="A30" t="s">
        <v>26</v>
      </c>
      <c r="B30">
        <v>69371</v>
      </c>
      <c r="C30">
        <v>30175</v>
      </c>
      <c r="D30">
        <v>5489</v>
      </c>
      <c r="E30">
        <v>29538</v>
      </c>
      <c r="F30">
        <v>134573</v>
      </c>
    </row>
    <row r="31" spans="1:6" x14ac:dyDescent="0.25">
      <c r="A31" t="s">
        <v>27</v>
      </c>
      <c r="B31">
        <v>35361</v>
      </c>
      <c r="C31">
        <v>14005</v>
      </c>
      <c r="D31">
        <v>2556</v>
      </c>
      <c r="E31">
        <v>12347</v>
      </c>
      <c r="F31">
        <v>64269</v>
      </c>
    </row>
    <row r="32" spans="1:6" ht="15" customHeight="1" x14ac:dyDescent="0.25">
      <c r="A32" t="s">
        <v>28</v>
      </c>
      <c r="B32">
        <v>292644</v>
      </c>
      <c r="C32">
        <v>273065</v>
      </c>
      <c r="D32">
        <v>29565</v>
      </c>
      <c r="E32">
        <v>217582</v>
      </c>
      <c r="F32">
        <v>812856</v>
      </c>
    </row>
    <row r="33" spans="1:6" x14ac:dyDescent="0.25">
      <c r="A33" t="s">
        <v>29</v>
      </c>
      <c r="B33">
        <v>8229</v>
      </c>
      <c r="C33">
        <v>1501</v>
      </c>
      <c r="D33">
        <v>268</v>
      </c>
      <c r="E33">
        <v>1178</v>
      </c>
      <c r="F33">
        <v>11176</v>
      </c>
    </row>
    <row r="34" spans="1:6" x14ac:dyDescent="0.25">
      <c r="A34" t="s">
        <v>30</v>
      </c>
      <c r="B34">
        <v>62124</v>
      </c>
      <c r="C34">
        <v>26073</v>
      </c>
      <c r="D34">
        <v>4915</v>
      </c>
      <c r="E34">
        <v>24591</v>
      </c>
      <c r="F34">
        <v>117703</v>
      </c>
    </row>
    <row r="35" spans="1:6" x14ac:dyDescent="0.25">
      <c r="A35" t="s">
        <v>31</v>
      </c>
      <c r="B35">
        <v>15889</v>
      </c>
      <c r="C35">
        <v>7845</v>
      </c>
      <c r="D35">
        <v>615</v>
      </c>
      <c r="E35">
        <v>2658</v>
      </c>
      <c r="F35">
        <v>27007</v>
      </c>
    </row>
    <row r="36" spans="1:6" x14ac:dyDescent="0.25">
      <c r="A36" t="s">
        <v>32</v>
      </c>
      <c r="B36">
        <v>4643</v>
      </c>
      <c r="C36">
        <v>3789</v>
      </c>
      <c r="D36">
        <v>213</v>
      </c>
      <c r="E36">
        <v>1152</v>
      </c>
      <c r="F36">
        <v>9797</v>
      </c>
    </row>
    <row r="37" spans="1:6" x14ac:dyDescent="0.25">
      <c r="A37" t="s">
        <v>33</v>
      </c>
      <c r="B37">
        <v>3275</v>
      </c>
      <c r="C37">
        <v>592</v>
      </c>
      <c r="D37">
        <v>70</v>
      </c>
      <c r="E37">
        <v>267</v>
      </c>
      <c r="F37">
        <v>4204</v>
      </c>
    </row>
    <row r="38" spans="1:6" x14ac:dyDescent="0.25">
      <c r="A38" t="s">
        <v>34</v>
      </c>
      <c r="B38">
        <v>130413</v>
      </c>
      <c r="C38">
        <v>67196</v>
      </c>
      <c r="D38">
        <v>9819</v>
      </c>
      <c r="E38">
        <v>64667</v>
      </c>
      <c r="F38">
        <v>272095</v>
      </c>
    </row>
    <row r="39" spans="1:6" x14ac:dyDescent="0.25">
      <c r="A39" t="s">
        <v>35</v>
      </c>
      <c r="B39">
        <v>242808</v>
      </c>
      <c r="C39">
        <v>105352</v>
      </c>
      <c r="D39">
        <v>17433</v>
      </c>
      <c r="E39">
        <v>126326</v>
      </c>
      <c r="F39">
        <v>491919</v>
      </c>
    </row>
    <row r="40" spans="1:6" x14ac:dyDescent="0.25">
      <c r="A40" t="s">
        <v>36</v>
      </c>
      <c r="B40">
        <v>54639</v>
      </c>
      <c r="C40">
        <v>87632</v>
      </c>
      <c r="D40">
        <v>5714</v>
      </c>
      <c r="E40">
        <v>36060</v>
      </c>
      <c r="F40">
        <v>184045</v>
      </c>
    </row>
    <row r="41" spans="1:6" x14ac:dyDescent="0.25">
      <c r="A41" t="s">
        <v>37</v>
      </c>
      <c r="B41">
        <v>18362</v>
      </c>
      <c r="C41">
        <v>6088</v>
      </c>
      <c r="D41">
        <v>1148</v>
      </c>
      <c r="E41">
        <v>4086</v>
      </c>
      <c r="F41">
        <v>29684</v>
      </c>
    </row>
    <row r="42" spans="1:6" x14ac:dyDescent="0.25">
      <c r="A42" t="s">
        <v>38</v>
      </c>
      <c r="B42">
        <v>2825</v>
      </c>
      <c r="C42">
        <v>1199</v>
      </c>
      <c r="D42">
        <v>24</v>
      </c>
      <c r="E42">
        <v>458</v>
      </c>
      <c r="F42">
        <v>4506</v>
      </c>
    </row>
    <row r="43" spans="1:6" x14ac:dyDescent="0.25">
      <c r="A43" t="s">
        <v>39</v>
      </c>
      <c r="B43">
        <v>5191</v>
      </c>
      <c r="C43">
        <v>3888</v>
      </c>
      <c r="D43">
        <v>137</v>
      </c>
      <c r="E43">
        <v>1208</v>
      </c>
      <c r="F43">
        <v>10424</v>
      </c>
    </row>
    <row r="44" spans="1:6" x14ac:dyDescent="0.25">
      <c r="A44" t="s">
        <v>40</v>
      </c>
      <c r="B44">
        <v>138661</v>
      </c>
      <c r="C44">
        <v>66690</v>
      </c>
      <c r="D44">
        <v>9543</v>
      </c>
      <c r="E44">
        <v>64440</v>
      </c>
      <c r="F44">
        <v>279334</v>
      </c>
    </row>
    <row r="45" spans="1:6" x14ac:dyDescent="0.25">
      <c r="A45" t="s">
        <v>41</v>
      </c>
      <c r="B45">
        <v>136495</v>
      </c>
      <c r="C45">
        <v>66425</v>
      </c>
      <c r="D45">
        <v>10166</v>
      </c>
      <c r="E45">
        <v>51167</v>
      </c>
      <c r="F45">
        <v>264253</v>
      </c>
    </row>
    <row r="46" spans="1:6" x14ac:dyDescent="0.25">
      <c r="A46" t="s">
        <v>42</v>
      </c>
      <c r="B46">
        <v>62618</v>
      </c>
      <c r="C46">
        <v>23616</v>
      </c>
      <c r="D46">
        <v>4879</v>
      </c>
      <c r="E46">
        <v>24140</v>
      </c>
      <c r="F46">
        <v>115253</v>
      </c>
    </row>
    <row r="47" spans="1:6" ht="15.75" customHeight="1" x14ac:dyDescent="0.25">
      <c r="A47" t="s">
        <v>43</v>
      </c>
      <c r="B47">
        <v>450677</v>
      </c>
      <c r="C47">
        <v>407346</v>
      </c>
      <c r="D47">
        <v>32924</v>
      </c>
      <c r="E47">
        <v>389692</v>
      </c>
      <c r="F47">
        <v>1280639</v>
      </c>
    </row>
    <row r="48" spans="1:6" x14ac:dyDescent="0.25">
      <c r="A48" t="s">
        <v>44</v>
      </c>
      <c r="B48">
        <v>24940</v>
      </c>
      <c r="C48">
        <v>14792</v>
      </c>
      <c r="D48">
        <v>2149</v>
      </c>
      <c r="E48">
        <v>12624</v>
      </c>
      <c r="F48">
        <v>54505</v>
      </c>
    </row>
    <row r="49" spans="1:6" x14ac:dyDescent="0.25">
      <c r="A49" t="s">
        <v>45</v>
      </c>
      <c r="B49">
        <v>48517</v>
      </c>
      <c r="C49">
        <v>13379</v>
      </c>
      <c r="D49">
        <v>3041</v>
      </c>
      <c r="E49">
        <v>14800</v>
      </c>
      <c r="F49">
        <v>79737</v>
      </c>
    </row>
    <row r="50" spans="1:6" x14ac:dyDescent="0.25">
      <c r="A50" t="s">
        <v>46</v>
      </c>
      <c r="B50">
        <v>85432</v>
      </c>
      <c r="C50">
        <v>23809</v>
      </c>
      <c r="D50">
        <v>5358</v>
      </c>
      <c r="E50">
        <v>30725</v>
      </c>
      <c r="F50">
        <v>145324</v>
      </c>
    </row>
    <row r="51" spans="1:6" ht="15" customHeight="1" x14ac:dyDescent="0.25">
      <c r="A51" t="s">
        <v>47</v>
      </c>
      <c r="B51">
        <v>12215</v>
      </c>
      <c r="C51">
        <v>4309</v>
      </c>
      <c r="D51">
        <v>830</v>
      </c>
      <c r="E51">
        <v>3130</v>
      </c>
      <c r="F51">
        <v>20484</v>
      </c>
    </row>
    <row r="52" spans="1:6" x14ac:dyDescent="0.25">
      <c r="A52" t="s">
        <v>48</v>
      </c>
      <c r="B52">
        <v>224120</v>
      </c>
      <c r="C52">
        <v>312583</v>
      </c>
      <c r="D52">
        <v>29884</v>
      </c>
      <c r="E52">
        <v>240750</v>
      </c>
      <c r="F52">
        <v>807337</v>
      </c>
    </row>
    <row r="53" spans="1:6" x14ac:dyDescent="0.25">
      <c r="A53" t="s">
        <v>49</v>
      </c>
      <c r="B53">
        <v>68840</v>
      </c>
      <c r="C53">
        <v>80904</v>
      </c>
      <c r="D53">
        <v>9140</v>
      </c>
      <c r="E53">
        <v>70322</v>
      </c>
      <c r="F53">
        <v>229206</v>
      </c>
    </row>
    <row r="54" spans="1:6" x14ac:dyDescent="0.25">
      <c r="A54" t="s">
        <v>50</v>
      </c>
      <c r="B54">
        <v>295249</v>
      </c>
      <c r="C54">
        <v>308540</v>
      </c>
      <c r="D54">
        <v>32929</v>
      </c>
      <c r="E54">
        <v>234114</v>
      </c>
      <c r="F54">
        <v>870832</v>
      </c>
    </row>
    <row r="55" spans="1:6" x14ac:dyDescent="0.25">
      <c r="A55" t="s">
        <v>51</v>
      </c>
      <c r="B55">
        <v>178075</v>
      </c>
      <c r="C55">
        <v>97588</v>
      </c>
      <c r="D55">
        <v>16882</v>
      </c>
      <c r="E55">
        <v>99951</v>
      </c>
      <c r="F55">
        <v>392496</v>
      </c>
    </row>
    <row r="56" spans="1:6" x14ac:dyDescent="0.25">
      <c r="A56" t="s">
        <v>52</v>
      </c>
      <c r="B56">
        <v>239810</v>
      </c>
      <c r="C56">
        <v>191441</v>
      </c>
      <c r="D56">
        <v>21979</v>
      </c>
      <c r="E56">
        <v>155069</v>
      </c>
      <c r="F56">
        <v>608299</v>
      </c>
    </row>
    <row r="57" spans="1:6" x14ac:dyDescent="0.25">
      <c r="A57" t="s">
        <v>53</v>
      </c>
      <c r="B57">
        <v>190020</v>
      </c>
      <c r="C57">
        <v>130062</v>
      </c>
      <c r="D57">
        <v>17584</v>
      </c>
      <c r="E57">
        <v>109811</v>
      </c>
      <c r="F57">
        <v>447477</v>
      </c>
    </row>
    <row r="58" spans="1:6" x14ac:dyDescent="0.25">
      <c r="A58" t="s">
        <v>54</v>
      </c>
      <c r="B58">
        <v>25455</v>
      </c>
      <c r="C58">
        <v>10594</v>
      </c>
      <c r="D58">
        <v>1332</v>
      </c>
      <c r="E58">
        <v>6956</v>
      </c>
      <c r="F58">
        <v>44337</v>
      </c>
    </row>
    <row r="59" spans="1:6" x14ac:dyDescent="0.25">
      <c r="A59" t="s">
        <v>55</v>
      </c>
      <c r="B59">
        <v>89492</v>
      </c>
      <c r="C59">
        <v>20255</v>
      </c>
      <c r="D59">
        <v>5131</v>
      </c>
      <c r="E59">
        <v>25195</v>
      </c>
      <c r="F59">
        <v>140073</v>
      </c>
    </row>
    <row r="60" spans="1:6" x14ac:dyDescent="0.25">
      <c r="A60" t="s">
        <v>56</v>
      </c>
      <c r="B60">
        <v>160209</v>
      </c>
      <c r="C60">
        <v>80265</v>
      </c>
      <c r="D60">
        <v>11282</v>
      </c>
      <c r="E60">
        <v>73924</v>
      </c>
      <c r="F60">
        <v>325680</v>
      </c>
    </row>
    <row r="61" spans="1:6" x14ac:dyDescent="0.25">
      <c r="A61" t="s">
        <v>57</v>
      </c>
      <c r="B61">
        <v>121127</v>
      </c>
      <c r="C61">
        <v>107180</v>
      </c>
      <c r="D61">
        <v>12943</v>
      </c>
      <c r="E61">
        <v>99994</v>
      </c>
      <c r="F61">
        <v>341244</v>
      </c>
    </row>
    <row r="62" spans="1:6" x14ac:dyDescent="0.25">
      <c r="A62" t="s">
        <v>58</v>
      </c>
      <c r="B62">
        <v>131103</v>
      </c>
      <c r="C62">
        <v>46868</v>
      </c>
      <c r="D62">
        <v>7364</v>
      </c>
      <c r="E62">
        <v>48598</v>
      </c>
      <c r="F62">
        <v>233933</v>
      </c>
    </row>
    <row r="63" spans="1:6" x14ac:dyDescent="0.25">
      <c r="A63" t="s">
        <v>59</v>
      </c>
      <c r="B63">
        <v>93054</v>
      </c>
      <c r="C63">
        <v>78404</v>
      </c>
      <c r="D63">
        <v>10104</v>
      </c>
      <c r="E63">
        <v>56810</v>
      </c>
      <c r="F63">
        <v>238372</v>
      </c>
    </row>
    <row r="64" spans="1:6" x14ac:dyDescent="0.25">
      <c r="A64" t="s">
        <v>60</v>
      </c>
      <c r="B64">
        <v>76533</v>
      </c>
      <c r="C64">
        <v>23236</v>
      </c>
      <c r="D64">
        <v>3700</v>
      </c>
      <c r="E64">
        <v>23668</v>
      </c>
      <c r="F64">
        <v>127137</v>
      </c>
    </row>
    <row r="65" spans="1:6" x14ac:dyDescent="0.25">
      <c r="A65" t="s">
        <v>61</v>
      </c>
      <c r="B65">
        <v>16825</v>
      </c>
      <c r="C65">
        <v>5088</v>
      </c>
      <c r="D65">
        <v>915</v>
      </c>
      <c r="E65">
        <v>3457</v>
      </c>
      <c r="F65">
        <v>26285</v>
      </c>
    </row>
    <row r="66" spans="1:6" x14ac:dyDescent="0.25">
      <c r="A66" t="s">
        <v>62</v>
      </c>
      <c r="B66">
        <v>7449</v>
      </c>
      <c r="C66">
        <v>2866</v>
      </c>
      <c r="D66">
        <v>275</v>
      </c>
      <c r="E66">
        <v>975</v>
      </c>
      <c r="F66">
        <v>11565</v>
      </c>
    </row>
    <row r="67" spans="1:6" x14ac:dyDescent="0.25">
      <c r="A67" t="s">
        <v>63</v>
      </c>
      <c r="B67">
        <v>4858</v>
      </c>
      <c r="C67">
        <v>1514</v>
      </c>
      <c r="D67">
        <v>148</v>
      </c>
      <c r="E67">
        <v>657</v>
      </c>
      <c r="F67">
        <v>7177</v>
      </c>
    </row>
    <row r="68" spans="1:6" x14ac:dyDescent="0.25">
      <c r="A68" t="s">
        <v>64</v>
      </c>
      <c r="B68">
        <v>169232</v>
      </c>
      <c r="C68">
        <v>105200</v>
      </c>
      <c r="D68">
        <v>16090</v>
      </c>
      <c r="E68">
        <v>102519</v>
      </c>
      <c r="F68">
        <v>393041</v>
      </c>
    </row>
    <row r="69" spans="1:6" x14ac:dyDescent="0.25">
      <c r="A69" t="s">
        <v>65</v>
      </c>
      <c r="B69">
        <v>13902</v>
      </c>
      <c r="C69">
        <v>6280</v>
      </c>
      <c r="D69">
        <v>940</v>
      </c>
      <c r="E69">
        <v>4115</v>
      </c>
      <c r="F69">
        <v>25237</v>
      </c>
    </row>
    <row r="70" spans="1:6" x14ac:dyDescent="0.25">
      <c r="A70" t="s">
        <v>66</v>
      </c>
      <c r="B70">
        <v>41418</v>
      </c>
      <c r="C70">
        <v>7419</v>
      </c>
      <c r="D70">
        <v>2148</v>
      </c>
      <c r="E70">
        <v>9554</v>
      </c>
      <c r="F70">
        <v>60539</v>
      </c>
    </row>
    <row r="71" spans="1:6" ht="15.75" thickBot="1" x14ac:dyDescent="0.3">
      <c r="A71" s="17" t="s">
        <v>67</v>
      </c>
      <c r="B71" s="17">
        <v>9867</v>
      </c>
      <c r="C71" s="17">
        <v>2582</v>
      </c>
      <c r="D71" s="17">
        <v>337</v>
      </c>
      <c r="E71" s="17">
        <v>1644</v>
      </c>
      <c r="F71" s="17">
        <v>14430</v>
      </c>
    </row>
    <row r="72" spans="1:6" ht="15.75" thickBot="1" x14ac:dyDescent="0.3">
      <c r="A72" s="18" t="s">
        <v>0</v>
      </c>
      <c r="B72" s="18">
        <v>5535837</v>
      </c>
      <c r="C72" s="18">
        <v>4048551</v>
      </c>
      <c r="D72" s="18">
        <v>471323</v>
      </c>
      <c r="E72" s="18">
        <v>3334336</v>
      </c>
      <c r="F72" s="18">
        <v>13390047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2"/>
  <sheetViews>
    <sheetView zoomScaleNormal="100" workbookViewId="0">
      <selection sqref="A1:F1"/>
    </sheetView>
  </sheetViews>
  <sheetFormatPr defaultColWidth="14.7109375" defaultRowHeight="15" x14ac:dyDescent="0.25"/>
  <cols>
    <col min="1" max="6" width="14.7109375" style="1"/>
  </cols>
  <sheetData>
    <row r="1" spans="1:6" x14ac:dyDescent="0.25">
      <c r="A1" s="21" t="s">
        <v>165</v>
      </c>
      <c r="B1" s="22"/>
      <c r="C1" s="22"/>
      <c r="D1" s="22"/>
      <c r="E1" s="22"/>
      <c r="F1" s="23"/>
    </row>
    <row r="2" spans="1:6" ht="15" customHeight="1" x14ac:dyDescent="0.25">
      <c r="A2" s="24" t="s">
        <v>169</v>
      </c>
      <c r="B2" s="25"/>
      <c r="C2" s="25"/>
      <c r="D2" s="25"/>
      <c r="E2" s="25"/>
      <c r="F2" s="26"/>
    </row>
    <row r="3" spans="1:6" ht="15" customHeight="1" x14ac:dyDescent="0.25">
      <c r="A3" s="27" t="s">
        <v>68</v>
      </c>
      <c r="B3" s="28"/>
      <c r="C3" s="28"/>
      <c r="D3" s="28"/>
      <c r="E3" s="28"/>
      <c r="F3" s="29"/>
    </row>
    <row r="4" spans="1:6" ht="45.75" thickBot="1" x14ac:dyDescent="0.3">
      <c r="A4" s="3" t="s">
        <v>92</v>
      </c>
      <c r="B4" s="4" t="s">
        <v>93</v>
      </c>
      <c r="C4" s="4" t="s">
        <v>94</v>
      </c>
      <c r="D4" s="4" t="s">
        <v>95</v>
      </c>
      <c r="E4" s="4" t="s">
        <v>96</v>
      </c>
      <c r="F4" s="5" t="s">
        <v>97</v>
      </c>
    </row>
    <row r="5" spans="1:6" ht="15" customHeight="1" thickTop="1" x14ac:dyDescent="0.25">
      <c r="A5" t="s">
        <v>1</v>
      </c>
      <c r="B5">
        <v>48186</v>
      </c>
      <c r="C5">
        <v>73322</v>
      </c>
      <c r="D5">
        <v>5542</v>
      </c>
      <c r="E5">
        <v>37413</v>
      </c>
      <c r="F5">
        <v>164463</v>
      </c>
    </row>
    <row r="6" spans="1:6" x14ac:dyDescent="0.25">
      <c r="A6" t="s">
        <v>2</v>
      </c>
      <c r="B6">
        <v>12471</v>
      </c>
      <c r="C6">
        <v>2865</v>
      </c>
      <c r="D6">
        <v>448</v>
      </c>
      <c r="E6">
        <v>1888</v>
      </c>
      <c r="F6">
        <v>17672</v>
      </c>
    </row>
    <row r="7" spans="1:6" x14ac:dyDescent="0.25">
      <c r="A7" t="s">
        <v>3</v>
      </c>
      <c r="B7">
        <v>73739</v>
      </c>
      <c r="C7">
        <v>23597</v>
      </c>
      <c r="D7">
        <v>5148</v>
      </c>
      <c r="E7">
        <v>23904</v>
      </c>
      <c r="F7">
        <v>126388</v>
      </c>
    </row>
    <row r="8" spans="1:6" x14ac:dyDescent="0.25">
      <c r="A8" t="s">
        <v>4</v>
      </c>
      <c r="B8">
        <v>10617</v>
      </c>
      <c r="C8">
        <v>3477</v>
      </c>
      <c r="D8">
        <v>503</v>
      </c>
      <c r="E8">
        <v>2019</v>
      </c>
      <c r="F8">
        <v>16616</v>
      </c>
    </row>
    <row r="9" spans="1:6" x14ac:dyDescent="0.25">
      <c r="A9" t="s">
        <v>5</v>
      </c>
      <c r="B9">
        <v>201095</v>
      </c>
      <c r="C9">
        <v>108869</v>
      </c>
      <c r="D9">
        <v>17586</v>
      </c>
      <c r="E9">
        <v>104995</v>
      </c>
      <c r="F9">
        <v>432545</v>
      </c>
    </row>
    <row r="10" spans="1:6" x14ac:dyDescent="0.25">
      <c r="A10" t="s">
        <v>6</v>
      </c>
      <c r="B10">
        <v>268516</v>
      </c>
      <c r="C10">
        <v>464638</v>
      </c>
      <c r="D10">
        <v>30400</v>
      </c>
      <c r="E10">
        <v>313336</v>
      </c>
      <c r="F10">
        <v>1076890</v>
      </c>
    </row>
    <row r="11" spans="1:6" x14ac:dyDescent="0.25">
      <c r="A11" t="s">
        <v>7</v>
      </c>
      <c r="B11">
        <v>4769</v>
      </c>
      <c r="C11">
        <v>1900</v>
      </c>
      <c r="D11">
        <v>99</v>
      </c>
      <c r="E11">
        <v>762</v>
      </c>
      <c r="F11">
        <v>7530</v>
      </c>
    </row>
    <row r="12" spans="1:6" x14ac:dyDescent="0.25">
      <c r="A12" t="s">
        <v>8</v>
      </c>
      <c r="B12">
        <v>81723</v>
      </c>
      <c r="C12">
        <v>29128</v>
      </c>
      <c r="D12">
        <v>6652</v>
      </c>
      <c r="E12">
        <v>33260</v>
      </c>
      <c r="F12">
        <v>150763</v>
      </c>
    </row>
    <row r="13" spans="1:6" x14ac:dyDescent="0.25">
      <c r="A13" t="s">
        <v>9</v>
      </c>
      <c r="B13">
        <v>70089</v>
      </c>
      <c r="C13">
        <v>20720</v>
      </c>
      <c r="D13">
        <v>4925</v>
      </c>
      <c r="E13">
        <v>22642</v>
      </c>
      <c r="F13">
        <v>118376</v>
      </c>
    </row>
    <row r="14" spans="1:6" x14ac:dyDescent="0.25">
      <c r="A14" t="s">
        <v>10</v>
      </c>
      <c r="B14">
        <v>87024</v>
      </c>
      <c r="C14">
        <v>30213</v>
      </c>
      <c r="D14">
        <v>5836</v>
      </c>
      <c r="E14">
        <v>29274</v>
      </c>
      <c r="F14">
        <v>152347</v>
      </c>
    </row>
    <row r="15" spans="1:6" x14ac:dyDescent="0.25">
      <c r="A15" t="s">
        <v>11</v>
      </c>
      <c r="B15">
        <v>143246</v>
      </c>
      <c r="C15">
        <v>49501</v>
      </c>
      <c r="D15">
        <v>8118</v>
      </c>
      <c r="E15">
        <v>57737</v>
      </c>
      <c r="F15">
        <v>258602</v>
      </c>
    </row>
    <row r="16" spans="1:6" x14ac:dyDescent="0.25">
      <c r="A16" t="s">
        <v>12</v>
      </c>
      <c r="B16">
        <v>24016</v>
      </c>
      <c r="C16">
        <v>9406</v>
      </c>
      <c r="D16">
        <v>1307</v>
      </c>
      <c r="E16">
        <v>6121</v>
      </c>
      <c r="F16">
        <v>40850</v>
      </c>
    </row>
    <row r="17" spans="1:6" x14ac:dyDescent="0.25">
      <c r="A17" t="s">
        <v>13</v>
      </c>
      <c r="B17">
        <v>8111</v>
      </c>
      <c r="C17">
        <v>4074</v>
      </c>
      <c r="D17">
        <v>515</v>
      </c>
      <c r="E17">
        <v>3047</v>
      </c>
      <c r="F17">
        <v>15747</v>
      </c>
    </row>
    <row r="18" spans="1:6" x14ac:dyDescent="0.25">
      <c r="A18" t="s">
        <v>14</v>
      </c>
      <c r="B18">
        <v>6753</v>
      </c>
      <c r="C18">
        <v>1624</v>
      </c>
      <c r="D18">
        <v>246</v>
      </c>
      <c r="E18">
        <v>1337</v>
      </c>
      <c r="F18">
        <v>9960</v>
      </c>
    </row>
    <row r="19" spans="1:6" x14ac:dyDescent="0.25">
      <c r="A19" t="s">
        <v>15</v>
      </c>
      <c r="B19">
        <v>235284</v>
      </c>
      <c r="C19">
        <v>240213</v>
      </c>
      <c r="D19">
        <v>23048</v>
      </c>
      <c r="E19">
        <v>142083</v>
      </c>
      <c r="F19">
        <v>640628</v>
      </c>
    </row>
    <row r="20" spans="1:6" x14ac:dyDescent="0.25">
      <c r="A20" t="s">
        <v>16</v>
      </c>
      <c r="B20">
        <v>98305</v>
      </c>
      <c r="C20">
        <v>58387</v>
      </c>
      <c r="D20">
        <v>7282</v>
      </c>
      <c r="E20">
        <v>38316</v>
      </c>
      <c r="F20">
        <v>202290</v>
      </c>
    </row>
    <row r="21" spans="1:6" x14ac:dyDescent="0.25">
      <c r="A21" t="s">
        <v>17</v>
      </c>
      <c r="B21">
        <v>49729</v>
      </c>
      <c r="C21">
        <v>23036</v>
      </c>
      <c r="D21">
        <v>4077</v>
      </c>
      <c r="E21">
        <v>20624</v>
      </c>
      <c r="F21">
        <v>97466</v>
      </c>
    </row>
    <row r="22" spans="1:6" x14ac:dyDescent="0.25">
      <c r="A22" t="s">
        <v>18</v>
      </c>
      <c r="B22">
        <v>4078</v>
      </c>
      <c r="C22">
        <v>2156</v>
      </c>
      <c r="D22">
        <v>286</v>
      </c>
      <c r="E22">
        <v>1100</v>
      </c>
      <c r="F22">
        <v>7620</v>
      </c>
    </row>
    <row r="23" spans="1:6" x14ac:dyDescent="0.25">
      <c r="A23" t="s">
        <v>19</v>
      </c>
      <c r="B23">
        <v>5907</v>
      </c>
      <c r="C23">
        <v>17430</v>
      </c>
      <c r="D23">
        <v>493</v>
      </c>
      <c r="E23">
        <v>2839</v>
      </c>
      <c r="F23">
        <v>26669</v>
      </c>
    </row>
    <row r="24" spans="1:6" x14ac:dyDescent="0.25">
      <c r="A24" t="s">
        <v>20</v>
      </c>
      <c r="B24">
        <v>8980</v>
      </c>
      <c r="C24">
        <v>1709</v>
      </c>
      <c r="D24">
        <v>475</v>
      </c>
      <c r="E24">
        <v>1539</v>
      </c>
      <c r="F24">
        <v>12703</v>
      </c>
    </row>
    <row r="25" spans="1:6" x14ac:dyDescent="0.25">
      <c r="A25" t="s">
        <v>21</v>
      </c>
      <c r="B25">
        <v>4034</v>
      </c>
      <c r="C25">
        <v>1411</v>
      </c>
      <c r="D25">
        <v>215</v>
      </c>
      <c r="E25">
        <v>1085</v>
      </c>
      <c r="F25">
        <v>6745</v>
      </c>
    </row>
    <row r="26" spans="1:6" x14ac:dyDescent="0.25">
      <c r="A26" t="s">
        <v>22</v>
      </c>
      <c r="B26">
        <v>7104</v>
      </c>
      <c r="C26">
        <v>2304</v>
      </c>
      <c r="D26">
        <v>374</v>
      </c>
      <c r="E26">
        <v>1296</v>
      </c>
      <c r="F26">
        <v>11078</v>
      </c>
    </row>
    <row r="27" spans="1:6" x14ac:dyDescent="0.25">
      <c r="A27" t="s">
        <v>23</v>
      </c>
      <c r="B27">
        <v>3648</v>
      </c>
      <c r="C27">
        <v>2326</v>
      </c>
      <c r="D27">
        <v>210</v>
      </c>
      <c r="E27">
        <v>808</v>
      </c>
      <c r="F27">
        <v>6992</v>
      </c>
    </row>
    <row r="28" spans="1:6" x14ac:dyDescent="0.25">
      <c r="A28" t="s">
        <v>24</v>
      </c>
      <c r="B28">
        <v>6553</v>
      </c>
      <c r="C28">
        <v>2356</v>
      </c>
      <c r="D28">
        <v>387</v>
      </c>
      <c r="E28">
        <v>1940</v>
      </c>
      <c r="F28">
        <v>11236</v>
      </c>
    </row>
    <row r="29" spans="1:6" x14ac:dyDescent="0.25">
      <c r="A29" t="s">
        <v>25</v>
      </c>
      <c r="B29">
        <v>9293</v>
      </c>
      <c r="C29">
        <v>5342</v>
      </c>
      <c r="D29">
        <v>527</v>
      </c>
      <c r="E29">
        <v>3523</v>
      </c>
      <c r="F29">
        <v>18685</v>
      </c>
    </row>
    <row r="30" spans="1:6" x14ac:dyDescent="0.25">
      <c r="A30" t="s">
        <v>26</v>
      </c>
      <c r="B30">
        <v>69233</v>
      </c>
      <c r="C30">
        <v>29991</v>
      </c>
      <c r="D30">
        <v>5536</v>
      </c>
      <c r="E30">
        <v>29518</v>
      </c>
      <c r="F30">
        <v>134278</v>
      </c>
    </row>
    <row r="31" spans="1:6" x14ac:dyDescent="0.25">
      <c r="A31" t="s">
        <v>27</v>
      </c>
      <c r="B31">
        <v>35511</v>
      </c>
      <c r="C31">
        <v>14056</v>
      </c>
      <c r="D31">
        <v>2608</v>
      </c>
      <c r="E31">
        <v>12366</v>
      </c>
      <c r="F31">
        <v>64541</v>
      </c>
    </row>
    <row r="32" spans="1:6" x14ac:dyDescent="0.25">
      <c r="A32" t="s">
        <v>28</v>
      </c>
      <c r="B32">
        <v>293837</v>
      </c>
      <c r="C32">
        <v>273932</v>
      </c>
      <c r="D32">
        <v>30159</v>
      </c>
      <c r="E32">
        <v>218660</v>
      </c>
      <c r="F32">
        <v>816588</v>
      </c>
    </row>
    <row r="33" spans="1:6" x14ac:dyDescent="0.25">
      <c r="A33" t="s">
        <v>29</v>
      </c>
      <c r="B33">
        <v>8238</v>
      </c>
      <c r="C33">
        <v>1495</v>
      </c>
      <c r="D33">
        <v>273</v>
      </c>
      <c r="E33">
        <v>1188</v>
      </c>
      <c r="F33">
        <v>11194</v>
      </c>
    </row>
    <row r="34" spans="1:6" x14ac:dyDescent="0.25">
      <c r="A34" t="s">
        <v>30</v>
      </c>
      <c r="B34">
        <v>62169</v>
      </c>
      <c r="C34">
        <v>26097</v>
      </c>
      <c r="D34">
        <v>4996</v>
      </c>
      <c r="E34">
        <v>24538</v>
      </c>
      <c r="F34">
        <v>117800</v>
      </c>
    </row>
    <row r="35" spans="1:6" x14ac:dyDescent="0.25">
      <c r="A35" t="s">
        <v>31</v>
      </c>
      <c r="B35">
        <v>15926</v>
      </c>
      <c r="C35">
        <v>7821</v>
      </c>
      <c r="D35">
        <v>625</v>
      </c>
      <c r="E35">
        <v>2656</v>
      </c>
      <c r="F35">
        <v>27028</v>
      </c>
    </row>
    <row r="36" spans="1:6" x14ac:dyDescent="0.25">
      <c r="A36" t="s">
        <v>32</v>
      </c>
      <c r="B36">
        <v>4641</v>
      </c>
      <c r="C36">
        <v>3780</v>
      </c>
      <c r="D36">
        <v>223</v>
      </c>
      <c r="E36">
        <v>1154</v>
      </c>
      <c r="F36">
        <v>9798</v>
      </c>
    </row>
    <row r="37" spans="1:6" x14ac:dyDescent="0.25">
      <c r="A37" t="s">
        <v>33</v>
      </c>
      <c r="B37">
        <v>3275</v>
      </c>
      <c r="C37">
        <v>592</v>
      </c>
      <c r="D37">
        <v>70</v>
      </c>
      <c r="E37">
        <v>266</v>
      </c>
      <c r="F37">
        <v>4203</v>
      </c>
    </row>
    <row r="38" spans="1:6" x14ac:dyDescent="0.25">
      <c r="A38" t="s">
        <v>34</v>
      </c>
      <c r="B38">
        <v>131299</v>
      </c>
      <c r="C38">
        <v>67731</v>
      </c>
      <c r="D38">
        <v>10060</v>
      </c>
      <c r="E38">
        <v>65175</v>
      </c>
      <c r="F38">
        <v>274265</v>
      </c>
    </row>
    <row r="39" spans="1:6" x14ac:dyDescent="0.25">
      <c r="A39" t="s">
        <v>35</v>
      </c>
      <c r="B39">
        <v>244029</v>
      </c>
      <c r="C39">
        <v>105860</v>
      </c>
      <c r="D39">
        <v>17754</v>
      </c>
      <c r="E39">
        <v>126719</v>
      </c>
      <c r="F39">
        <v>494362</v>
      </c>
    </row>
    <row r="40" spans="1:6" x14ac:dyDescent="0.25">
      <c r="A40" t="s">
        <v>36</v>
      </c>
      <c r="B40">
        <v>54539</v>
      </c>
      <c r="C40">
        <v>87556</v>
      </c>
      <c r="D40">
        <v>5769</v>
      </c>
      <c r="E40">
        <v>35994</v>
      </c>
      <c r="F40">
        <v>183858</v>
      </c>
    </row>
    <row r="41" spans="1:6" x14ac:dyDescent="0.25">
      <c r="A41" t="s">
        <v>37</v>
      </c>
      <c r="B41">
        <v>18398</v>
      </c>
      <c r="C41">
        <v>6093</v>
      </c>
      <c r="D41">
        <v>1150</v>
      </c>
      <c r="E41">
        <v>4087</v>
      </c>
      <c r="F41">
        <v>29728</v>
      </c>
    </row>
    <row r="42" spans="1:6" x14ac:dyDescent="0.25">
      <c r="A42" t="s">
        <v>38</v>
      </c>
      <c r="B42">
        <v>2842</v>
      </c>
      <c r="C42">
        <v>1196</v>
      </c>
      <c r="D42">
        <v>23</v>
      </c>
      <c r="E42">
        <v>461</v>
      </c>
      <c r="F42">
        <v>4522</v>
      </c>
    </row>
    <row r="43" spans="1:6" x14ac:dyDescent="0.25">
      <c r="A43" t="s">
        <v>39</v>
      </c>
      <c r="B43">
        <v>5225</v>
      </c>
      <c r="C43">
        <v>3900</v>
      </c>
      <c r="D43">
        <v>136</v>
      </c>
      <c r="E43">
        <v>1223</v>
      </c>
      <c r="F43">
        <v>10484</v>
      </c>
    </row>
    <row r="44" spans="1:6" x14ac:dyDescent="0.25">
      <c r="A44" t="s">
        <v>40</v>
      </c>
      <c r="B44">
        <v>138477</v>
      </c>
      <c r="C44">
        <v>66541</v>
      </c>
      <c r="D44">
        <v>9575</v>
      </c>
      <c r="E44">
        <v>64297</v>
      </c>
      <c r="F44">
        <v>278890</v>
      </c>
    </row>
    <row r="45" spans="1:6" x14ac:dyDescent="0.25">
      <c r="A45" t="s">
        <v>41</v>
      </c>
      <c r="B45">
        <v>136628</v>
      </c>
      <c r="C45">
        <v>66558</v>
      </c>
      <c r="D45">
        <v>10276</v>
      </c>
      <c r="E45">
        <v>51182</v>
      </c>
      <c r="F45">
        <v>264644</v>
      </c>
    </row>
    <row r="46" spans="1:6" x14ac:dyDescent="0.25">
      <c r="A46" t="s">
        <v>42</v>
      </c>
      <c r="B46">
        <v>62680</v>
      </c>
      <c r="C46">
        <v>23620</v>
      </c>
      <c r="D46">
        <v>4947</v>
      </c>
      <c r="E46">
        <v>24063</v>
      </c>
      <c r="F46">
        <v>115310</v>
      </c>
    </row>
    <row r="47" spans="1:6" x14ac:dyDescent="0.25">
      <c r="A47" t="s">
        <v>43</v>
      </c>
      <c r="B47">
        <v>451667</v>
      </c>
      <c r="C47">
        <v>407826</v>
      </c>
      <c r="D47">
        <v>33292</v>
      </c>
      <c r="E47">
        <v>390426</v>
      </c>
      <c r="F47">
        <v>1283211</v>
      </c>
    </row>
    <row r="48" spans="1:6" x14ac:dyDescent="0.25">
      <c r="A48" t="s">
        <v>44</v>
      </c>
      <c r="B48">
        <v>24939</v>
      </c>
      <c r="C48">
        <v>14781</v>
      </c>
      <c r="D48">
        <v>2184</v>
      </c>
      <c r="E48">
        <v>12608</v>
      </c>
      <c r="F48">
        <v>54512</v>
      </c>
    </row>
    <row r="49" spans="1:6" x14ac:dyDescent="0.25">
      <c r="A49" t="s">
        <v>45</v>
      </c>
      <c r="B49">
        <v>48665</v>
      </c>
      <c r="C49">
        <v>13399</v>
      </c>
      <c r="D49">
        <v>3108</v>
      </c>
      <c r="E49">
        <v>14799</v>
      </c>
      <c r="F49">
        <v>79971</v>
      </c>
    </row>
    <row r="50" spans="1:6" x14ac:dyDescent="0.25">
      <c r="A50" t="s">
        <v>46</v>
      </c>
      <c r="B50">
        <v>85689</v>
      </c>
      <c r="C50">
        <v>23957</v>
      </c>
      <c r="D50">
        <v>5497</v>
      </c>
      <c r="E50">
        <v>30879</v>
      </c>
      <c r="F50">
        <v>146022</v>
      </c>
    </row>
    <row r="51" spans="1:6" x14ac:dyDescent="0.25">
      <c r="A51" t="s">
        <v>47</v>
      </c>
      <c r="B51">
        <v>12194</v>
      </c>
      <c r="C51">
        <v>4287</v>
      </c>
      <c r="D51">
        <v>834</v>
      </c>
      <c r="E51">
        <v>3130</v>
      </c>
      <c r="F51">
        <v>20445</v>
      </c>
    </row>
    <row r="52" spans="1:6" x14ac:dyDescent="0.25">
      <c r="A52" t="s">
        <v>48</v>
      </c>
      <c r="B52">
        <v>225115</v>
      </c>
      <c r="C52">
        <v>314181</v>
      </c>
      <c r="D52">
        <v>30563</v>
      </c>
      <c r="E52">
        <v>241552</v>
      </c>
      <c r="F52">
        <v>811411</v>
      </c>
    </row>
    <row r="53" spans="1:6" x14ac:dyDescent="0.25">
      <c r="A53" t="s">
        <v>49</v>
      </c>
      <c r="B53">
        <v>69131</v>
      </c>
      <c r="C53">
        <v>81088</v>
      </c>
      <c r="D53">
        <v>9298</v>
      </c>
      <c r="E53">
        <v>70414</v>
      </c>
      <c r="F53">
        <v>229931</v>
      </c>
    </row>
    <row r="54" spans="1:6" x14ac:dyDescent="0.25">
      <c r="A54" t="s">
        <v>50</v>
      </c>
      <c r="B54">
        <v>296540</v>
      </c>
      <c r="C54">
        <v>309018</v>
      </c>
      <c r="D54">
        <v>33442</v>
      </c>
      <c r="E54">
        <v>234786</v>
      </c>
      <c r="F54">
        <v>873786</v>
      </c>
    </row>
    <row r="55" spans="1:6" x14ac:dyDescent="0.25">
      <c r="A55" t="s">
        <v>51</v>
      </c>
      <c r="B55">
        <v>179236</v>
      </c>
      <c r="C55">
        <v>98293</v>
      </c>
      <c r="D55">
        <v>17237</v>
      </c>
      <c r="E55">
        <v>100626</v>
      </c>
      <c r="F55">
        <v>395392</v>
      </c>
    </row>
    <row r="56" spans="1:6" x14ac:dyDescent="0.25">
      <c r="A56" t="s">
        <v>52</v>
      </c>
      <c r="B56">
        <v>239089</v>
      </c>
      <c r="C56">
        <v>190932</v>
      </c>
      <c r="D56">
        <v>22170</v>
      </c>
      <c r="E56">
        <v>154317</v>
      </c>
      <c r="F56">
        <v>606508</v>
      </c>
    </row>
    <row r="57" spans="1:6" x14ac:dyDescent="0.25">
      <c r="A57" t="s">
        <v>53</v>
      </c>
      <c r="B57">
        <v>190965</v>
      </c>
      <c r="C57">
        <v>130895</v>
      </c>
      <c r="D57">
        <v>17937</v>
      </c>
      <c r="E57">
        <v>110777</v>
      </c>
      <c r="F57">
        <v>450574</v>
      </c>
    </row>
    <row r="58" spans="1:6" x14ac:dyDescent="0.25">
      <c r="A58" t="s">
        <v>54</v>
      </c>
      <c r="B58">
        <v>25620</v>
      </c>
      <c r="C58">
        <v>10593</v>
      </c>
      <c r="D58">
        <v>1364</v>
      </c>
      <c r="E58">
        <v>7007</v>
      </c>
      <c r="F58">
        <v>44584</v>
      </c>
    </row>
    <row r="59" spans="1:6" x14ac:dyDescent="0.25">
      <c r="A59" t="s">
        <v>55</v>
      </c>
      <c r="B59">
        <v>89014</v>
      </c>
      <c r="C59">
        <v>20095</v>
      </c>
      <c r="D59">
        <v>5136</v>
      </c>
      <c r="E59">
        <v>25003</v>
      </c>
      <c r="F59">
        <v>139248</v>
      </c>
    </row>
    <row r="60" spans="1:6" x14ac:dyDescent="0.25">
      <c r="A60" t="s">
        <v>56</v>
      </c>
      <c r="B60">
        <v>160009</v>
      </c>
      <c r="C60">
        <v>79873</v>
      </c>
      <c r="D60">
        <v>11486</v>
      </c>
      <c r="E60">
        <v>73565</v>
      </c>
      <c r="F60">
        <v>324933</v>
      </c>
    </row>
    <row r="61" spans="1:6" x14ac:dyDescent="0.25">
      <c r="A61" t="s">
        <v>57</v>
      </c>
      <c r="B61">
        <v>120266</v>
      </c>
      <c r="C61">
        <v>106158</v>
      </c>
      <c r="D61">
        <v>12884</v>
      </c>
      <c r="E61">
        <v>98964</v>
      </c>
      <c r="F61">
        <v>338272</v>
      </c>
    </row>
    <row r="62" spans="1:6" x14ac:dyDescent="0.25">
      <c r="A62" t="s">
        <v>58</v>
      </c>
      <c r="B62">
        <v>131586</v>
      </c>
      <c r="C62">
        <v>47121</v>
      </c>
      <c r="D62">
        <v>7466</v>
      </c>
      <c r="E62">
        <v>48868</v>
      </c>
      <c r="F62">
        <v>235041</v>
      </c>
    </row>
    <row r="63" spans="1:6" x14ac:dyDescent="0.25">
      <c r="A63" t="s">
        <v>59</v>
      </c>
      <c r="B63">
        <v>93611</v>
      </c>
      <c r="C63">
        <v>78821</v>
      </c>
      <c r="D63">
        <v>10287</v>
      </c>
      <c r="E63">
        <v>57135</v>
      </c>
      <c r="F63">
        <v>239854</v>
      </c>
    </row>
    <row r="64" spans="1:6" x14ac:dyDescent="0.25">
      <c r="A64" t="s">
        <v>60</v>
      </c>
      <c r="B64">
        <v>76686</v>
      </c>
      <c r="C64">
        <v>23265</v>
      </c>
      <c r="D64">
        <v>3792</v>
      </c>
      <c r="E64">
        <v>23645</v>
      </c>
      <c r="F64">
        <v>127388</v>
      </c>
    </row>
    <row r="65" spans="1:6" x14ac:dyDescent="0.25">
      <c r="A65" t="s">
        <v>61</v>
      </c>
      <c r="B65">
        <v>16867</v>
      </c>
      <c r="C65">
        <v>5084</v>
      </c>
      <c r="D65">
        <v>936</v>
      </c>
      <c r="E65">
        <v>3470</v>
      </c>
      <c r="F65">
        <v>26357</v>
      </c>
    </row>
    <row r="66" spans="1:6" x14ac:dyDescent="0.25">
      <c r="A66" t="s">
        <v>62</v>
      </c>
      <c r="B66">
        <v>7437</v>
      </c>
      <c r="C66">
        <v>2870</v>
      </c>
      <c r="D66">
        <v>280</v>
      </c>
      <c r="E66">
        <v>969</v>
      </c>
      <c r="F66">
        <v>11556</v>
      </c>
    </row>
    <row r="67" spans="1:6" x14ac:dyDescent="0.25">
      <c r="A67" t="s">
        <v>63</v>
      </c>
      <c r="B67">
        <v>4874</v>
      </c>
      <c r="C67">
        <v>1510</v>
      </c>
      <c r="D67">
        <v>150</v>
      </c>
      <c r="E67">
        <v>661</v>
      </c>
      <c r="F67">
        <v>7195</v>
      </c>
    </row>
    <row r="68" spans="1:6" x14ac:dyDescent="0.25">
      <c r="A68" t="s">
        <v>64</v>
      </c>
      <c r="B68">
        <v>170248</v>
      </c>
      <c r="C68">
        <v>105658</v>
      </c>
      <c r="D68">
        <v>16432</v>
      </c>
      <c r="E68">
        <v>103036</v>
      </c>
      <c r="F68">
        <v>395374</v>
      </c>
    </row>
    <row r="69" spans="1:6" x14ac:dyDescent="0.25">
      <c r="A69" t="s">
        <v>65</v>
      </c>
      <c r="B69">
        <v>13931</v>
      </c>
      <c r="C69">
        <v>6303</v>
      </c>
      <c r="D69">
        <v>953</v>
      </c>
      <c r="E69">
        <v>4120</v>
      </c>
      <c r="F69">
        <v>25307</v>
      </c>
    </row>
    <row r="70" spans="1:6" x14ac:dyDescent="0.25">
      <c r="A70" t="s">
        <v>66</v>
      </c>
      <c r="B70">
        <v>41749</v>
      </c>
      <c r="C70">
        <v>7447</v>
      </c>
      <c r="D70">
        <v>2197</v>
      </c>
      <c r="E70">
        <v>9606</v>
      </c>
      <c r="F70">
        <v>60999</v>
      </c>
    </row>
    <row r="71" spans="1:6" x14ac:dyDescent="0.25">
      <c r="A71" t="s">
        <v>67</v>
      </c>
      <c r="B71">
        <v>9939</v>
      </c>
      <c r="C71">
        <v>2584</v>
      </c>
      <c r="D71">
        <v>341</v>
      </c>
      <c r="E71">
        <v>1659</v>
      </c>
      <c r="F71">
        <v>14523</v>
      </c>
    </row>
    <row r="72" spans="1:6" x14ac:dyDescent="0.25">
      <c r="A72" s="11" t="s">
        <v>0</v>
      </c>
      <c r="B72">
        <v>5545284</v>
      </c>
      <c r="C72">
        <v>4052862</v>
      </c>
      <c r="D72">
        <v>478145</v>
      </c>
      <c r="E72">
        <v>3338457</v>
      </c>
      <c r="F72">
        <v>13414748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2"/>
  <sheetViews>
    <sheetView topLeftCell="A52" zoomScaleNormal="100" workbookViewId="0">
      <selection sqref="A1:F1"/>
    </sheetView>
  </sheetViews>
  <sheetFormatPr defaultColWidth="14.7109375" defaultRowHeight="15" x14ac:dyDescent="0.25"/>
  <cols>
    <col min="1" max="6" width="14.7109375" style="1"/>
  </cols>
  <sheetData>
    <row r="1" spans="1:6" x14ac:dyDescent="0.25">
      <c r="A1" s="21" t="s">
        <v>72</v>
      </c>
      <c r="B1" s="22"/>
      <c r="C1" s="22"/>
      <c r="D1" s="22"/>
      <c r="E1" s="22"/>
      <c r="F1" s="23"/>
    </row>
    <row r="2" spans="1:6" ht="15" customHeight="1" x14ac:dyDescent="0.25">
      <c r="A2" s="24" t="s">
        <v>170</v>
      </c>
      <c r="B2" s="25"/>
      <c r="C2" s="25"/>
      <c r="D2" s="25"/>
      <c r="E2" s="25"/>
      <c r="F2" s="26"/>
    </row>
    <row r="3" spans="1:6" ht="15" customHeight="1" x14ac:dyDescent="0.25">
      <c r="A3" s="27" t="s">
        <v>68</v>
      </c>
      <c r="B3" s="28"/>
      <c r="C3" s="28"/>
      <c r="D3" s="28"/>
      <c r="E3" s="28"/>
      <c r="F3" s="29"/>
    </row>
    <row r="4" spans="1:6" ht="45.75" thickBot="1" x14ac:dyDescent="0.3">
      <c r="A4" s="3" t="s">
        <v>92</v>
      </c>
      <c r="B4" s="4" t="s">
        <v>93</v>
      </c>
      <c r="C4" s="4" t="s">
        <v>94</v>
      </c>
      <c r="D4" s="4" t="s">
        <v>95</v>
      </c>
      <c r="E4" s="4" t="s">
        <v>96</v>
      </c>
      <c r="F4" s="5" t="s">
        <v>97</v>
      </c>
    </row>
    <row r="5" spans="1:6" ht="15" customHeight="1" thickTop="1" x14ac:dyDescent="0.25">
      <c r="A5" t="s">
        <v>1</v>
      </c>
      <c r="B5">
        <v>48188</v>
      </c>
      <c r="C5">
        <v>73023</v>
      </c>
      <c r="D5">
        <v>5571</v>
      </c>
      <c r="E5">
        <v>37280</v>
      </c>
      <c r="F5">
        <v>164062</v>
      </c>
    </row>
    <row r="6" spans="1:6" ht="15" customHeight="1" x14ac:dyDescent="0.25">
      <c r="A6" t="s">
        <v>2</v>
      </c>
      <c r="B6">
        <v>12469</v>
      </c>
      <c r="C6">
        <v>2833</v>
      </c>
      <c r="D6">
        <v>458</v>
      </c>
      <c r="E6">
        <v>1863</v>
      </c>
      <c r="F6">
        <v>17623</v>
      </c>
    </row>
    <row r="7" spans="1:6" ht="15" customHeight="1" x14ac:dyDescent="0.25">
      <c r="A7" t="s">
        <v>3</v>
      </c>
      <c r="B7">
        <v>72893</v>
      </c>
      <c r="C7">
        <v>23057</v>
      </c>
      <c r="D7">
        <v>5111</v>
      </c>
      <c r="E7">
        <v>23341</v>
      </c>
      <c r="F7">
        <v>124402</v>
      </c>
    </row>
    <row r="8" spans="1:6" ht="15" customHeight="1" x14ac:dyDescent="0.25">
      <c r="A8" t="s">
        <v>4</v>
      </c>
      <c r="B8">
        <v>10631</v>
      </c>
      <c r="C8">
        <v>3461</v>
      </c>
      <c r="D8">
        <v>511</v>
      </c>
      <c r="E8">
        <v>2015</v>
      </c>
      <c r="F8">
        <v>16618</v>
      </c>
    </row>
    <row r="9" spans="1:6" ht="15" customHeight="1" x14ac:dyDescent="0.25">
      <c r="A9" t="s">
        <v>5</v>
      </c>
      <c r="B9">
        <v>201758</v>
      </c>
      <c r="C9">
        <v>109094</v>
      </c>
      <c r="D9">
        <v>17813</v>
      </c>
      <c r="E9">
        <v>105304</v>
      </c>
      <c r="F9">
        <v>433969</v>
      </c>
    </row>
    <row r="10" spans="1:6" ht="15" customHeight="1" x14ac:dyDescent="0.25">
      <c r="A10" t="s">
        <v>6</v>
      </c>
      <c r="B10">
        <v>268767</v>
      </c>
      <c r="C10">
        <v>464622</v>
      </c>
      <c r="D10">
        <v>30652</v>
      </c>
      <c r="E10">
        <v>313921</v>
      </c>
      <c r="F10">
        <v>1077962</v>
      </c>
    </row>
    <row r="11" spans="1:6" ht="15" customHeight="1" x14ac:dyDescent="0.25">
      <c r="A11" t="s">
        <v>7</v>
      </c>
      <c r="B11">
        <v>4770</v>
      </c>
      <c r="C11">
        <v>1881</v>
      </c>
      <c r="D11">
        <v>96</v>
      </c>
      <c r="E11">
        <v>761</v>
      </c>
      <c r="F11">
        <v>7508</v>
      </c>
    </row>
    <row r="12" spans="1:6" ht="15" customHeight="1" x14ac:dyDescent="0.25">
      <c r="A12" t="s">
        <v>8</v>
      </c>
      <c r="B12">
        <v>82114</v>
      </c>
      <c r="C12">
        <v>29062</v>
      </c>
      <c r="D12">
        <v>6753</v>
      </c>
      <c r="E12">
        <v>33008</v>
      </c>
      <c r="F12">
        <v>150937</v>
      </c>
    </row>
    <row r="13" spans="1:6" ht="15" customHeight="1" x14ac:dyDescent="0.25">
      <c r="A13" t="s">
        <v>9</v>
      </c>
      <c r="B13">
        <v>70127</v>
      </c>
      <c r="C13">
        <v>20636</v>
      </c>
      <c r="D13">
        <v>4989</v>
      </c>
      <c r="E13">
        <v>22600</v>
      </c>
      <c r="F13">
        <v>118352</v>
      </c>
    </row>
    <row r="14" spans="1:6" ht="15" customHeight="1" x14ac:dyDescent="0.25">
      <c r="A14" t="s">
        <v>10</v>
      </c>
      <c r="B14">
        <v>86963</v>
      </c>
      <c r="C14">
        <v>30104</v>
      </c>
      <c r="D14">
        <v>5915</v>
      </c>
      <c r="E14">
        <v>29104</v>
      </c>
      <c r="F14">
        <v>152086</v>
      </c>
    </row>
    <row r="15" spans="1:6" ht="15" customHeight="1" x14ac:dyDescent="0.25">
      <c r="A15" t="s">
        <v>11</v>
      </c>
      <c r="B15">
        <v>143838</v>
      </c>
      <c r="C15">
        <v>49727</v>
      </c>
      <c r="D15">
        <v>8259</v>
      </c>
      <c r="E15">
        <v>57865</v>
      </c>
      <c r="F15">
        <v>259689</v>
      </c>
    </row>
    <row r="16" spans="1:6" ht="15" customHeight="1" x14ac:dyDescent="0.25">
      <c r="A16" t="s">
        <v>12</v>
      </c>
      <c r="B16">
        <v>24117</v>
      </c>
      <c r="C16">
        <v>9426</v>
      </c>
      <c r="D16">
        <v>1333</v>
      </c>
      <c r="E16">
        <v>6145</v>
      </c>
      <c r="F16">
        <v>41021</v>
      </c>
    </row>
    <row r="17" spans="1:6" ht="15" customHeight="1" x14ac:dyDescent="0.25">
      <c r="A17" t="s">
        <v>13</v>
      </c>
      <c r="B17">
        <v>8140</v>
      </c>
      <c r="C17">
        <v>4058</v>
      </c>
      <c r="D17">
        <v>521</v>
      </c>
      <c r="E17">
        <v>3054</v>
      </c>
      <c r="F17">
        <v>15773</v>
      </c>
    </row>
    <row r="18" spans="1:6" ht="15" customHeight="1" x14ac:dyDescent="0.25">
      <c r="A18" t="s">
        <v>14</v>
      </c>
      <c r="B18">
        <v>6728</v>
      </c>
      <c r="C18">
        <v>1616</v>
      </c>
      <c r="D18">
        <v>241</v>
      </c>
      <c r="E18">
        <v>1331</v>
      </c>
      <c r="F18">
        <v>9916</v>
      </c>
    </row>
    <row r="19" spans="1:6" ht="15" customHeight="1" x14ac:dyDescent="0.25">
      <c r="A19" t="s">
        <v>15</v>
      </c>
      <c r="B19">
        <v>235244</v>
      </c>
      <c r="C19">
        <v>240195</v>
      </c>
      <c r="D19">
        <v>23305</v>
      </c>
      <c r="E19">
        <v>142088</v>
      </c>
      <c r="F19">
        <v>640832</v>
      </c>
    </row>
    <row r="20" spans="1:6" ht="15" customHeight="1" x14ac:dyDescent="0.25">
      <c r="A20" t="s">
        <v>16</v>
      </c>
      <c r="B20">
        <v>98162</v>
      </c>
      <c r="C20">
        <v>58389</v>
      </c>
      <c r="D20">
        <v>7393</v>
      </c>
      <c r="E20">
        <v>38301</v>
      </c>
      <c r="F20">
        <v>202245</v>
      </c>
    </row>
    <row r="21" spans="1:6" ht="15" customHeight="1" x14ac:dyDescent="0.25">
      <c r="A21" t="s">
        <v>17</v>
      </c>
      <c r="B21">
        <v>49832</v>
      </c>
      <c r="C21">
        <v>23018</v>
      </c>
      <c r="D21">
        <v>4127</v>
      </c>
      <c r="E21">
        <v>20595</v>
      </c>
      <c r="F21">
        <v>97572</v>
      </c>
    </row>
    <row r="22" spans="1:6" ht="15" customHeight="1" x14ac:dyDescent="0.25">
      <c r="A22" t="s">
        <v>18</v>
      </c>
      <c r="B22">
        <v>4054</v>
      </c>
      <c r="C22">
        <v>2140</v>
      </c>
      <c r="D22">
        <v>279</v>
      </c>
      <c r="E22">
        <v>1092</v>
      </c>
      <c r="F22">
        <v>7565</v>
      </c>
    </row>
    <row r="23" spans="1:6" ht="15" customHeight="1" x14ac:dyDescent="0.25">
      <c r="A23" t="s">
        <v>19</v>
      </c>
      <c r="B23">
        <v>5897</v>
      </c>
      <c r="C23">
        <v>17300</v>
      </c>
      <c r="D23">
        <v>495</v>
      </c>
      <c r="E23">
        <v>2819</v>
      </c>
      <c r="F23">
        <v>26511</v>
      </c>
    </row>
    <row r="24" spans="1:6" ht="15" customHeight="1" x14ac:dyDescent="0.25">
      <c r="A24" t="s">
        <v>20</v>
      </c>
      <c r="B24">
        <v>9006</v>
      </c>
      <c r="C24">
        <v>1700</v>
      </c>
      <c r="D24">
        <v>490</v>
      </c>
      <c r="E24">
        <v>1528</v>
      </c>
      <c r="F24">
        <v>12724</v>
      </c>
    </row>
    <row r="25" spans="1:6" ht="15" customHeight="1" x14ac:dyDescent="0.25">
      <c r="A25" t="s">
        <v>21</v>
      </c>
      <c r="B25">
        <v>4032</v>
      </c>
      <c r="C25">
        <v>1410</v>
      </c>
      <c r="D25">
        <v>214</v>
      </c>
      <c r="E25">
        <v>1084</v>
      </c>
      <c r="F25">
        <v>6740</v>
      </c>
    </row>
    <row r="26" spans="1:6" ht="15" customHeight="1" x14ac:dyDescent="0.25">
      <c r="A26" t="s">
        <v>22</v>
      </c>
      <c r="B26">
        <v>7071</v>
      </c>
      <c r="C26">
        <v>2261</v>
      </c>
      <c r="D26">
        <v>377</v>
      </c>
      <c r="E26">
        <v>1283</v>
      </c>
      <c r="F26">
        <v>10992</v>
      </c>
    </row>
    <row r="27" spans="1:6" ht="15" customHeight="1" x14ac:dyDescent="0.25">
      <c r="A27" t="s">
        <v>23</v>
      </c>
      <c r="B27">
        <v>3673</v>
      </c>
      <c r="C27">
        <v>2306</v>
      </c>
      <c r="D27">
        <v>212</v>
      </c>
      <c r="E27">
        <v>802</v>
      </c>
      <c r="F27">
        <v>6993</v>
      </c>
    </row>
    <row r="28" spans="1:6" ht="15" customHeight="1" x14ac:dyDescent="0.25">
      <c r="A28" t="s">
        <v>24</v>
      </c>
      <c r="B28">
        <v>6581</v>
      </c>
      <c r="C28">
        <v>2375</v>
      </c>
      <c r="D28">
        <v>391</v>
      </c>
      <c r="E28">
        <v>1948</v>
      </c>
      <c r="F28">
        <v>11295</v>
      </c>
    </row>
    <row r="29" spans="1:6" ht="15" customHeight="1" x14ac:dyDescent="0.25">
      <c r="A29" t="s">
        <v>25</v>
      </c>
      <c r="B29">
        <v>9332</v>
      </c>
      <c r="C29">
        <v>5361</v>
      </c>
      <c r="D29">
        <v>546</v>
      </c>
      <c r="E29">
        <v>3540</v>
      </c>
      <c r="F29">
        <v>18779</v>
      </c>
    </row>
    <row r="30" spans="1:6" ht="15" customHeight="1" x14ac:dyDescent="0.25">
      <c r="A30" t="s">
        <v>26</v>
      </c>
      <c r="B30">
        <v>69464</v>
      </c>
      <c r="C30">
        <v>30058</v>
      </c>
      <c r="D30">
        <v>5588</v>
      </c>
      <c r="E30">
        <v>29632</v>
      </c>
      <c r="F30">
        <v>134742</v>
      </c>
    </row>
    <row r="31" spans="1:6" ht="15" customHeight="1" x14ac:dyDescent="0.25">
      <c r="A31" t="s">
        <v>27</v>
      </c>
      <c r="B31">
        <v>35452</v>
      </c>
      <c r="C31">
        <v>13900</v>
      </c>
      <c r="D31">
        <v>2645</v>
      </c>
      <c r="E31">
        <v>12210</v>
      </c>
      <c r="F31">
        <v>64207</v>
      </c>
    </row>
    <row r="32" spans="1:6" ht="15" customHeight="1" x14ac:dyDescent="0.25">
      <c r="A32" t="s">
        <v>28</v>
      </c>
      <c r="B32">
        <v>289640</v>
      </c>
      <c r="C32">
        <v>267184</v>
      </c>
      <c r="D32">
        <v>29676</v>
      </c>
      <c r="E32">
        <v>212917</v>
      </c>
      <c r="F32">
        <v>799417</v>
      </c>
    </row>
    <row r="33" spans="1:6" ht="15" customHeight="1" x14ac:dyDescent="0.25">
      <c r="A33" t="s">
        <v>29</v>
      </c>
      <c r="B33">
        <v>8259</v>
      </c>
      <c r="C33">
        <v>1497</v>
      </c>
      <c r="D33">
        <v>275</v>
      </c>
      <c r="E33">
        <v>1191</v>
      </c>
      <c r="F33">
        <v>11222</v>
      </c>
    </row>
    <row r="34" spans="1:6" ht="15" customHeight="1" x14ac:dyDescent="0.25">
      <c r="A34" t="s">
        <v>30</v>
      </c>
      <c r="B34">
        <v>61978</v>
      </c>
      <c r="C34">
        <v>25913</v>
      </c>
      <c r="D34">
        <v>5028</v>
      </c>
      <c r="E34">
        <v>24251</v>
      </c>
      <c r="F34">
        <v>117170</v>
      </c>
    </row>
    <row r="35" spans="1:6" ht="15" customHeight="1" x14ac:dyDescent="0.25">
      <c r="A35" t="s">
        <v>31</v>
      </c>
      <c r="B35">
        <v>15942</v>
      </c>
      <c r="C35">
        <v>7793</v>
      </c>
      <c r="D35">
        <v>636</v>
      </c>
      <c r="E35">
        <v>2633</v>
      </c>
      <c r="F35">
        <v>27004</v>
      </c>
    </row>
    <row r="36" spans="1:6" ht="15" customHeight="1" x14ac:dyDescent="0.25">
      <c r="A36" t="s">
        <v>32</v>
      </c>
      <c r="B36">
        <v>4657</v>
      </c>
      <c r="C36">
        <v>3772</v>
      </c>
      <c r="D36">
        <v>231</v>
      </c>
      <c r="E36">
        <v>1159</v>
      </c>
      <c r="F36">
        <v>9819</v>
      </c>
    </row>
    <row r="37" spans="1:6" ht="15" customHeight="1" x14ac:dyDescent="0.25">
      <c r="A37" t="s">
        <v>33</v>
      </c>
      <c r="B37">
        <v>3288</v>
      </c>
      <c r="C37">
        <v>592</v>
      </c>
      <c r="D37">
        <v>69</v>
      </c>
      <c r="E37">
        <v>267</v>
      </c>
      <c r="F37">
        <v>4216</v>
      </c>
    </row>
    <row r="38" spans="1:6" ht="15" customHeight="1" x14ac:dyDescent="0.25">
      <c r="A38" t="s">
        <v>34</v>
      </c>
      <c r="B38">
        <v>131677</v>
      </c>
      <c r="C38">
        <v>67864</v>
      </c>
      <c r="D38">
        <v>10212</v>
      </c>
      <c r="E38">
        <v>65340</v>
      </c>
      <c r="F38">
        <v>275093</v>
      </c>
    </row>
    <row r="39" spans="1:6" ht="15" customHeight="1" x14ac:dyDescent="0.25">
      <c r="A39" t="s">
        <v>35</v>
      </c>
      <c r="B39">
        <v>241242</v>
      </c>
      <c r="C39">
        <v>104553</v>
      </c>
      <c r="D39">
        <v>17752</v>
      </c>
      <c r="E39">
        <v>124921</v>
      </c>
      <c r="F39">
        <v>488468</v>
      </c>
    </row>
    <row r="40" spans="1:6" ht="15" customHeight="1" x14ac:dyDescent="0.25">
      <c r="A40" t="s">
        <v>36</v>
      </c>
      <c r="B40">
        <v>54274</v>
      </c>
      <c r="C40">
        <v>86915</v>
      </c>
      <c r="D40">
        <v>5780</v>
      </c>
      <c r="E40">
        <v>35752</v>
      </c>
      <c r="F40">
        <v>182721</v>
      </c>
    </row>
    <row r="41" spans="1:6" ht="15" customHeight="1" x14ac:dyDescent="0.25">
      <c r="A41" t="s">
        <v>37</v>
      </c>
      <c r="B41">
        <v>18420</v>
      </c>
      <c r="C41">
        <v>6049</v>
      </c>
      <c r="D41">
        <v>1169</v>
      </c>
      <c r="E41">
        <v>4044</v>
      </c>
      <c r="F41">
        <v>29682</v>
      </c>
    </row>
    <row r="42" spans="1:6" ht="15" customHeight="1" x14ac:dyDescent="0.25">
      <c r="A42" t="s">
        <v>38</v>
      </c>
      <c r="B42">
        <v>2847</v>
      </c>
      <c r="C42">
        <v>1195</v>
      </c>
      <c r="D42">
        <v>23</v>
      </c>
      <c r="E42">
        <v>464</v>
      </c>
      <c r="F42">
        <v>4529</v>
      </c>
    </row>
    <row r="43" spans="1:6" ht="15" customHeight="1" x14ac:dyDescent="0.25">
      <c r="A43" t="s">
        <v>39</v>
      </c>
      <c r="B43">
        <v>5192</v>
      </c>
      <c r="C43">
        <v>3844</v>
      </c>
      <c r="D43">
        <v>133</v>
      </c>
      <c r="E43">
        <v>1205</v>
      </c>
      <c r="F43">
        <v>10374</v>
      </c>
    </row>
    <row r="44" spans="1:6" ht="15" customHeight="1" x14ac:dyDescent="0.25">
      <c r="A44" t="s">
        <v>40</v>
      </c>
      <c r="B44">
        <v>138390</v>
      </c>
      <c r="C44">
        <v>66323</v>
      </c>
      <c r="D44">
        <v>9632</v>
      </c>
      <c r="E44">
        <v>64221</v>
      </c>
      <c r="F44">
        <v>278566</v>
      </c>
    </row>
    <row r="45" spans="1:6" ht="15" customHeight="1" x14ac:dyDescent="0.25">
      <c r="A45" t="s">
        <v>41</v>
      </c>
      <c r="B45">
        <v>135946</v>
      </c>
      <c r="C45">
        <v>65870</v>
      </c>
      <c r="D45">
        <v>10293</v>
      </c>
      <c r="E45">
        <v>50550</v>
      </c>
      <c r="F45">
        <v>262659</v>
      </c>
    </row>
    <row r="46" spans="1:6" ht="15" customHeight="1" x14ac:dyDescent="0.25">
      <c r="A46" t="s">
        <v>42</v>
      </c>
      <c r="B46">
        <v>62769</v>
      </c>
      <c r="C46">
        <v>23631</v>
      </c>
      <c r="D46">
        <v>5022</v>
      </c>
      <c r="E46">
        <v>23995</v>
      </c>
      <c r="F46">
        <v>115417</v>
      </c>
    </row>
    <row r="47" spans="1:6" ht="15" customHeight="1" x14ac:dyDescent="0.25">
      <c r="A47" t="s">
        <v>43</v>
      </c>
      <c r="B47">
        <v>451390</v>
      </c>
      <c r="C47">
        <v>404791</v>
      </c>
      <c r="D47">
        <v>33452</v>
      </c>
      <c r="E47">
        <v>388980</v>
      </c>
      <c r="F47">
        <v>1278613</v>
      </c>
    </row>
    <row r="48" spans="1:6" ht="15" customHeight="1" x14ac:dyDescent="0.25">
      <c r="A48" t="s">
        <v>44</v>
      </c>
      <c r="B48">
        <v>24875</v>
      </c>
      <c r="C48">
        <v>14709</v>
      </c>
      <c r="D48">
        <v>2189</v>
      </c>
      <c r="E48">
        <v>12556</v>
      </c>
      <c r="F48">
        <v>54329</v>
      </c>
    </row>
    <row r="49" spans="1:6" ht="15" customHeight="1" x14ac:dyDescent="0.25">
      <c r="A49" t="s">
        <v>45</v>
      </c>
      <c r="B49">
        <v>48666</v>
      </c>
      <c r="C49">
        <v>13394</v>
      </c>
      <c r="D49">
        <v>3153</v>
      </c>
      <c r="E49">
        <v>14755</v>
      </c>
      <c r="F49">
        <v>79968</v>
      </c>
    </row>
    <row r="50" spans="1:6" ht="15" customHeight="1" x14ac:dyDescent="0.25">
      <c r="A50" t="s">
        <v>46</v>
      </c>
      <c r="B50">
        <v>85745</v>
      </c>
      <c r="C50">
        <v>24010</v>
      </c>
      <c r="D50">
        <v>5550</v>
      </c>
      <c r="E50">
        <v>30911</v>
      </c>
      <c r="F50">
        <v>146216</v>
      </c>
    </row>
    <row r="51" spans="1:6" ht="15" customHeight="1" x14ac:dyDescent="0.25">
      <c r="A51" t="s">
        <v>47</v>
      </c>
      <c r="B51">
        <v>12209</v>
      </c>
      <c r="C51">
        <v>4265</v>
      </c>
      <c r="D51">
        <v>841</v>
      </c>
      <c r="E51">
        <v>3114</v>
      </c>
      <c r="F51">
        <v>20429</v>
      </c>
    </row>
    <row r="52" spans="1:6" ht="15" customHeight="1" x14ac:dyDescent="0.25">
      <c r="A52" t="s">
        <v>48</v>
      </c>
      <c r="B52">
        <v>224345</v>
      </c>
      <c r="C52">
        <v>312564</v>
      </c>
      <c r="D52">
        <v>30725</v>
      </c>
      <c r="E52">
        <v>239807</v>
      </c>
      <c r="F52">
        <v>807441</v>
      </c>
    </row>
    <row r="53" spans="1:6" ht="15" customHeight="1" x14ac:dyDescent="0.25">
      <c r="A53" t="s">
        <v>49</v>
      </c>
      <c r="B53">
        <v>68439</v>
      </c>
      <c r="C53">
        <v>80276</v>
      </c>
      <c r="D53">
        <v>9331</v>
      </c>
      <c r="E53">
        <v>69410</v>
      </c>
      <c r="F53">
        <v>227456</v>
      </c>
    </row>
    <row r="54" spans="1:6" ht="15" customHeight="1" x14ac:dyDescent="0.25">
      <c r="A54" t="s">
        <v>50</v>
      </c>
      <c r="B54">
        <v>295071</v>
      </c>
      <c r="C54">
        <v>305188</v>
      </c>
      <c r="D54">
        <v>33545</v>
      </c>
      <c r="E54">
        <v>232315</v>
      </c>
      <c r="F54">
        <v>866119</v>
      </c>
    </row>
    <row r="55" spans="1:6" ht="15" customHeight="1" x14ac:dyDescent="0.25">
      <c r="A55" t="s">
        <v>51</v>
      </c>
      <c r="B55">
        <v>179101</v>
      </c>
      <c r="C55">
        <v>98168</v>
      </c>
      <c r="D55">
        <v>17378</v>
      </c>
      <c r="E55">
        <v>100480</v>
      </c>
      <c r="F55">
        <v>395127</v>
      </c>
    </row>
    <row r="56" spans="1:6" ht="15" customHeight="1" x14ac:dyDescent="0.25">
      <c r="A56" t="s">
        <v>52</v>
      </c>
      <c r="B56">
        <v>237311</v>
      </c>
      <c r="C56">
        <v>188073</v>
      </c>
      <c r="D56">
        <v>22159</v>
      </c>
      <c r="E56">
        <v>151941</v>
      </c>
      <c r="F56">
        <v>599484</v>
      </c>
    </row>
    <row r="57" spans="1:6" ht="15" customHeight="1" x14ac:dyDescent="0.25">
      <c r="A57" t="s">
        <v>53</v>
      </c>
      <c r="B57">
        <v>190780</v>
      </c>
      <c r="C57">
        <v>130718</v>
      </c>
      <c r="D57">
        <v>18067</v>
      </c>
      <c r="E57">
        <v>110754</v>
      </c>
      <c r="F57">
        <v>450319</v>
      </c>
    </row>
    <row r="58" spans="1:6" ht="15" customHeight="1" x14ac:dyDescent="0.25">
      <c r="A58" t="s">
        <v>54</v>
      </c>
      <c r="B58">
        <v>25596</v>
      </c>
      <c r="C58">
        <v>10489</v>
      </c>
      <c r="D58">
        <v>1381</v>
      </c>
      <c r="E58">
        <v>6950</v>
      </c>
      <c r="F58">
        <v>44416</v>
      </c>
    </row>
    <row r="59" spans="1:6" ht="15" customHeight="1" x14ac:dyDescent="0.25">
      <c r="A59" t="s">
        <v>55</v>
      </c>
      <c r="B59">
        <v>89349</v>
      </c>
      <c r="C59">
        <v>20174</v>
      </c>
      <c r="D59">
        <v>5197</v>
      </c>
      <c r="E59">
        <v>25095</v>
      </c>
      <c r="F59">
        <v>139815</v>
      </c>
    </row>
    <row r="60" spans="1:6" ht="15" customHeight="1" x14ac:dyDescent="0.25">
      <c r="A60" t="s">
        <v>56</v>
      </c>
      <c r="B60">
        <v>160297</v>
      </c>
      <c r="C60">
        <v>79802</v>
      </c>
      <c r="D60">
        <v>11638</v>
      </c>
      <c r="E60">
        <v>73303</v>
      </c>
      <c r="F60">
        <v>325040</v>
      </c>
    </row>
    <row r="61" spans="1:6" ht="15" customHeight="1" x14ac:dyDescent="0.25">
      <c r="A61" t="s">
        <v>57</v>
      </c>
      <c r="B61">
        <v>119955</v>
      </c>
      <c r="C61">
        <v>105743</v>
      </c>
      <c r="D61">
        <v>13011</v>
      </c>
      <c r="E61">
        <v>98495</v>
      </c>
      <c r="F61">
        <v>337204</v>
      </c>
    </row>
    <row r="62" spans="1:6" ht="15" customHeight="1" x14ac:dyDescent="0.25">
      <c r="A62" t="s">
        <v>58</v>
      </c>
      <c r="B62">
        <v>132035</v>
      </c>
      <c r="C62">
        <v>47225</v>
      </c>
      <c r="D62">
        <v>7542</v>
      </c>
      <c r="E62">
        <v>49013</v>
      </c>
      <c r="F62">
        <v>235815</v>
      </c>
    </row>
    <row r="63" spans="1:6" ht="15" customHeight="1" x14ac:dyDescent="0.25">
      <c r="A63" t="s">
        <v>59</v>
      </c>
      <c r="B63">
        <v>93429</v>
      </c>
      <c r="C63">
        <v>78721</v>
      </c>
      <c r="D63">
        <v>10384</v>
      </c>
      <c r="E63">
        <v>56993</v>
      </c>
      <c r="F63">
        <v>239527</v>
      </c>
    </row>
    <row r="64" spans="1:6" ht="15" customHeight="1" x14ac:dyDescent="0.25">
      <c r="A64" t="s">
        <v>60</v>
      </c>
      <c r="B64">
        <v>75938</v>
      </c>
      <c r="C64">
        <v>22955</v>
      </c>
      <c r="D64">
        <v>3808</v>
      </c>
      <c r="E64">
        <v>23308</v>
      </c>
      <c r="F64">
        <v>126009</v>
      </c>
    </row>
    <row r="65" spans="1:6" ht="15" customHeight="1" x14ac:dyDescent="0.25">
      <c r="A65" t="s">
        <v>61</v>
      </c>
      <c r="B65">
        <v>16850</v>
      </c>
      <c r="C65">
        <v>5069</v>
      </c>
      <c r="D65">
        <v>943</v>
      </c>
      <c r="E65">
        <v>3439</v>
      </c>
      <c r="F65">
        <v>26301</v>
      </c>
    </row>
    <row r="66" spans="1:6" ht="15" customHeight="1" x14ac:dyDescent="0.25">
      <c r="A66" t="s">
        <v>62</v>
      </c>
      <c r="B66">
        <v>7444</v>
      </c>
      <c r="C66">
        <v>2856</v>
      </c>
      <c r="D66">
        <v>281</v>
      </c>
      <c r="E66">
        <v>971</v>
      </c>
      <c r="F66">
        <v>11552</v>
      </c>
    </row>
    <row r="67" spans="1:6" ht="15" customHeight="1" x14ac:dyDescent="0.25">
      <c r="A67" t="s">
        <v>63</v>
      </c>
      <c r="B67">
        <v>4870</v>
      </c>
      <c r="C67">
        <v>1494</v>
      </c>
      <c r="D67">
        <v>150</v>
      </c>
      <c r="E67">
        <v>658</v>
      </c>
      <c r="F67">
        <v>7172</v>
      </c>
    </row>
    <row r="68" spans="1:6" ht="15" customHeight="1" x14ac:dyDescent="0.25">
      <c r="A68" t="s">
        <v>64</v>
      </c>
      <c r="B68">
        <v>170066</v>
      </c>
      <c r="C68">
        <v>105080</v>
      </c>
      <c r="D68">
        <v>16563</v>
      </c>
      <c r="E68">
        <v>102249</v>
      </c>
      <c r="F68">
        <v>393958</v>
      </c>
    </row>
    <row r="69" spans="1:6" ht="15" customHeight="1" x14ac:dyDescent="0.25">
      <c r="A69" t="s">
        <v>65</v>
      </c>
      <c r="B69">
        <v>13944</v>
      </c>
      <c r="C69">
        <v>6304</v>
      </c>
      <c r="D69">
        <v>964</v>
      </c>
      <c r="E69">
        <v>4136</v>
      </c>
      <c r="F69">
        <v>25348</v>
      </c>
    </row>
    <row r="70" spans="1:6" ht="15" customHeight="1" x14ac:dyDescent="0.25">
      <c r="A70" t="s">
        <v>66</v>
      </c>
      <c r="B70">
        <v>42002</v>
      </c>
      <c r="C70">
        <v>7465</v>
      </c>
      <c r="D70">
        <v>2230</v>
      </c>
      <c r="E70">
        <v>9604</v>
      </c>
      <c r="F70">
        <v>61301</v>
      </c>
    </row>
    <row r="71" spans="1:6" ht="15" customHeight="1" x14ac:dyDescent="0.25">
      <c r="A71" t="s">
        <v>67</v>
      </c>
      <c r="B71">
        <v>9966</v>
      </c>
      <c r="C71">
        <v>2582</v>
      </c>
      <c r="D71">
        <v>343</v>
      </c>
      <c r="E71">
        <v>1678</v>
      </c>
      <c r="F71">
        <v>14569</v>
      </c>
    </row>
    <row r="72" spans="1:6" ht="15" customHeight="1" x14ac:dyDescent="0.25">
      <c r="A72" s="11" t="s">
        <v>0</v>
      </c>
      <c r="B72">
        <v>5533497</v>
      </c>
      <c r="C72">
        <v>4028123</v>
      </c>
      <c r="D72">
        <v>481041</v>
      </c>
      <c r="E72">
        <v>3318339</v>
      </c>
      <c r="F72">
        <v>13361000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2"/>
  <sheetViews>
    <sheetView zoomScaleNormal="100" workbookViewId="0">
      <selection sqref="A1:F1"/>
    </sheetView>
  </sheetViews>
  <sheetFormatPr defaultColWidth="14.7109375" defaultRowHeight="15" x14ac:dyDescent="0.25"/>
  <cols>
    <col min="1" max="6" width="14.7109375" style="1"/>
  </cols>
  <sheetData>
    <row r="1" spans="1:6" x14ac:dyDescent="0.25">
      <c r="A1" s="21" t="s">
        <v>73</v>
      </c>
      <c r="B1" s="22"/>
      <c r="C1" s="22"/>
      <c r="D1" s="22"/>
      <c r="E1" s="22"/>
      <c r="F1" s="23"/>
    </row>
    <row r="2" spans="1:6" ht="15" customHeight="1" x14ac:dyDescent="0.25">
      <c r="A2" s="24" t="s">
        <v>171</v>
      </c>
      <c r="B2" s="25"/>
      <c r="C2" s="25"/>
      <c r="D2" s="25"/>
      <c r="E2" s="25"/>
      <c r="F2" s="26"/>
    </row>
    <row r="3" spans="1:6" ht="15" customHeight="1" x14ac:dyDescent="0.25">
      <c r="A3" s="27" t="s">
        <v>68</v>
      </c>
      <c r="B3" s="28"/>
      <c r="C3" s="28"/>
      <c r="D3" s="28"/>
      <c r="E3" s="28"/>
      <c r="F3" s="29"/>
    </row>
    <row r="4" spans="1:6" ht="45.75" customHeight="1" thickBot="1" x14ac:dyDescent="0.3">
      <c r="A4" s="3" t="s">
        <v>92</v>
      </c>
      <c r="B4" s="4" t="s">
        <v>93</v>
      </c>
      <c r="C4" s="4" t="s">
        <v>94</v>
      </c>
      <c r="D4" s="4" t="s">
        <v>95</v>
      </c>
      <c r="E4" s="4" t="s">
        <v>96</v>
      </c>
      <c r="F4" s="5" t="s">
        <v>97</v>
      </c>
    </row>
    <row r="5" spans="1:6" ht="15" customHeight="1" thickTop="1" x14ac:dyDescent="0.25">
      <c r="A5" t="s">
        <v>1</v>
      </c>
      <c r="B5">
        <v>48240</v>
      </c>
      <c r="C5">
        <v>73056</v>
      </c>
      <c r="D5">
        <v>5633</v>
      </c>
      <c r="E5">
        <v>37373</v>
      </c>
      <c r="F5">
        <v>164302</v>
      </c>
    </row>
    <row r="6" spans="1:6" ht="15" customHeight="1" x14ac:dyDescent="0.25">
      <c r="A6" t="s">
        <v>2</v>
      </c>
      <c r="B6">
        <v>12490</v>
      </c>
      <c r="C6">
        <v>2831</v>
      </c>
      <c r="D6">
        <v>463</v>
      </c>
      <c r="E6">
        <v>1866</v>
      </c>
      <c r="F6">
        <v>17650</v>
      </c>
    </row>
    <row r="7" spans="1:6" ht="15" customHeight="1" x14ac:dyDescent="0.25">
      <c r="A7" t="s">
        <v>3</v>
      </c>
      <c r="B7">
        <v>73218</v>
      </c>
      <c r="C7">
        <v>23160</v>
      </c>
      <c r="D7">
        <v>5191</v>
      </c>
      <c r="E7">
        <v>23388</v>
      </c>
      <c r="F7">
        <v>124957</v>
      </c>
    </row>
    <row r="8" spans="1:6" ht="15" customHeight="1" x14ac:dyDescent="0.25">
      <c r="A8" t="s">
        <v>4</v>
      </c>
      <c r="B8">
        <v>10643</v>
      </c>
      <c r="C8">
        <v>3462</v>
      </c>
      <c r="D8">
        <v>526</v>
      </c>
      <c r="E8">
        <v>2013</v>
      </c>
      <c r="F8">
        <v>16644</v>
      </c>
    </row>
    <row r="9" spans="1:6" ht="15" customHeight="1" x14ac:dyDescent="0.25">
      <c r="A9" t="s">
        <v>5</v>
      </c>
      <c r="B9">
        <v>202523</v>
      </c>
      <c r="C9">
        <v>109374</v>
      </c>
      <c r="D9">
        <v>18050</v>
      </c>
      <c r="E9">
        <v>105594</v>
      </c>
      <c r="F9">
        <v>435541</v>
      </c>
    </row>
    <row r="10" spans="1:6" ht="15" customHeight="1" x14ac:dyDescent="0.25">
      <c r="A10" t="s">
        <v>6</v>
      </c>
      <c r="B10">
        <v>268703</v>
      </c>
      <c r="C10">
        <v>464477</v>
      </c>
      <c r="D10">
        <v>30666</v>
      </c>
      <c r="E10">
        <v>314653</v>
      </c>
      <c r="F10">
        <v>1078499</v>
      </c>
    </row>
    <row r="11" spans="1:6" ht="15" customHeight="1" x14ac:dyDescent="0.25">
      <c r="A11" t="s">
        <v>7</v>
      </c>
      <c r="B11">
        <v>4790</v>
      </c>
      <c r="C11">
        <v>1872</v>
      </c>
      <c r="D11">
        <v>98</v>
      </c>
      <c r="E11">
        <v>759</v>
      </c>
      <c r="F11">
        <v>7519</v>
      </c>
    </row>
    <row r="12" spans="1:6" ht="15" customHeight="1" x14ac:dyDescent="0.25">
      <c r="A12" t="s">
        <v>8</v>
      </c>
      <c r="B12">
        <v>82630</v>
      </c>
      <c r="C12">
        <v>29132</v>
      </c>
      <c r="D12">
        <v>6850</v>
      </c>
      <c r="E12">
        <v>33063</v>
      </c>
      <c r="F12">
        <v>151675</v>
      </c>
    </row>
    <row r="13" spans="1:6" ht="15" customHeight="1" x14ac:dyDescent="0.25">
      <c r="A13" t="s">
        <v>9</v>
      </c>
      <c r="B13">
        <v>70408</v>
      </c>
      <c r="C13">
        <v>20655</v>
      </c>
      <c r="D13">
        <v>5058</v>
      </c>
      <c r="E13">
        <v>22627</v>
      </c>
      <c r="F13">
        <v>118748</v>
      </c>
    </row>
    <row r="14" spans="1:6" ht="15" customHeight="1" x14ac:dyDescent="0.25">
      <c r="A14" t="s">
        <v>10</v>
      </c>
      <c r="B14">
        <v>87193</v>
      </c>
      <c r="C14">
        <v>30256</v>
      </c>
      <c r="D14">
        <v>6030</v>
      </c>
      <c r="E14">
        <v>29140</v>
      </c>
      <c r="F14">
        <v>152619</v>
      </c>
    </row>
    <row r="15" spans="1:6" ht="15" customHeight="1" x14ac:dyDescent="0.25">
      <c r="A15" t="s">
        <v>11</v>
      </c>
      <c r="B15">
        <v>144220</v>
      </c>
      <c r="C15">
        <v>49863</v>
      </c>
      <c r="D15">
        <v>8346</v>
      </c>
      <c r="E15">
        <v>57919</v>
      </c>
      <c r="F15">
        <v>260348</v>
      </c>
    </row>
    <row r="16" spans="1:6" ht="15" customHeight="1" x14ac:dyDescent="0.25">
      <c r="A16" t="s">
        <v>12</v>
      </c>
      <c r="B16">
        <v>24174</v>
      </c>
      <c r="C16">
        <v>9424</v>
      </c>
      <c r="D16">
        <v>1350</v>
      </c>
      <c r="E16">
        <v>6156</v>
      </c>
      <c r="F16">
        <v>41104</v>
      </c>
    </row>
    <row r="17" spans="1:6" ht="15" customHeight="1" x14ac:dyDescent="0.25">
      <c r="A17" t="s">
        <v>13</v>
      </c>
      <c r="B17">
        <v>8175</v>
      </c>
      <c r="C17">
        <v>4064</v>
      </c>
      <c r="D17">
        <v>524</v>
      </c>
      <c r="E17">
        <v>3059</v>
      </c>
      <c r="F17">
        <v>15822</v>
      </c>
    </row>
    <row r="18" spans="1:6" ht="15" customHeight="1" x14ac:dyDescent="0.25">
      <c r="A18" t="s">
        <v>14</v>
      </c>
      <c r="B18">
        <v>6717</v>
      </c>
      <c r="C18">
        <v>1591</v>
      </c>
      <c r="D18">
        <v>242</v>
      </c>
      <c r="E18">
        <v>1319</v>
      </c>
      <c r="F18">
        <v>9869</v>
      </c>
    </row>
    <row r="19" spans="1:6" ht="15" customHeight="1" x14ac:dyDescent="0.25">
      <c r="A19" t="s">
        <v>15</v>
      </c>
      <c r="B19">
        <v>235678</v>
      </c>
      <c r="C19">
        <v>240957</v>
      </c>
      <c r="D19">
        <v>23631</v>
      </c>
      <c r="E19">
        <v>142385</v>
      </c>
      <c r="F19">
        <v>642651</v>
      </c>
    </row>
    <row r="20" spans="1:6" ht="15" customHeight="1" x14ac:dyDescent="0.25">
      <c r="A20" t="s">
        <v>16</v>
      </c>
      <c r="B20">
        <v>98221</v>
      </c>
      <c r="C20">
        <v>58532</v>
      </c>
      <c r="D20">
        <v>7493</v>
      </c>
      <c r="E20">
        <v>38334</v>
      </c>
      <c r="F20">
        <v>202580</v>
      </c>
    </row>
    <row r="21" spans="1:6" ht="15" customHeight="1" x14ac:dyDescent="0.25">
      <c r="A21" t="s">
        <v>17</v>
      </c>
      <c r="B21">
        <v>49857</v>
      </c>
      <c r="C21">
        <v>23036</v>
      </c>
      <c r="D21">
        <v>4175</v>
      </c>
      <c r="E21">
        <v>20570</v>
      </c>
      <c r="F21">
        <v>97638</v>
      </c>
    </row>
    <row r="22" spans="1:6" ht="15" customHeight="1" x14ac:dyDescent="0.25">
      <c r="A22" t="s">
        <v>18</v>
      </c>
      <c r="B22">
        <v>4063</v>
      </c>
      <c r="C22">
        <v>2138</v>
      </c>
      <c r="D22">
        <v>287</v>
      </c>
      <c r="E22">
        <v>1094</v>
      </c>
      <c r="F22">
        <v>7582</v>
      </c>
    </row>
    <row r="23" spans="1:6" ht="15" customHeight="1" x14ac:dyDescent="0.25">
      <c r="A23" t="s">
        <v>19</v>
      </c>
      <c r="B23">
        <v>5915</v>
      </c>
      <c r="C23">
        <v>17297</v>
      </c>
      <c r="D23">
        <v>497</v>
      </c>
      <c r="E23">
        <v>2828</v>
      </c>
      <c r="F23">
        <v>26537</v>
      </c>
    </row>
    <row r="24" spans="1:6" ht="15" customHeight="1" x14ac:dyDescent="0.25">
      <c r="A24" t="s">
        <v>20</v>
      </c>
      <c r="B24">
        <v>9009</v>
      </c>
      <c r="C24">
        <v>1698</v>
      </c>
      <c r="D24">
        <v>500</v>
      </c>
      <c r="E24">
        <v>1530</v>
      </c>
      <c r="F24">
        <v>12737</v>
      </c>
    </row>
    <row r="25" spans="1:6" ht="15" customHeight="1" x14ac:dyDescent="0.25">
      <c r="A25" t="s">
        <v>21</v>
      </c>
      <c r="B25">
        <v>4050</v>
      </c>
      <c r="C25">
        <v>1406</v>
      </c>
      <c r="D25">
        <v>210</v>
      </c>
      <c r="E25">
        <v>1078</v>
      </c>
      <c r="F25">
        <v>6744</v>
      </c>
    </row>
    <row r="26" spans="1:6" ht="15" customHeight="1" x14ac:dyDescent="0.25">
      <c r="A26" t="s">
        <v>22</v>
      </c>
      <c r="B26">
        <v>7051</v>
      </c>
      <c r="C26">
        <v>2242</v>
      </c>
      <c r="D26">
        <v>377</v>
      </c>
      <c r="E26">
        <v>1279</v>
      </c>
      <c r="F26">
        <v>10949</v>
      </c>
    </row>
    <row r="27" spans="1:6" ht="15" customHeight="1" x14ac:dyDescent="0.25">
      <c r="A27" t="s">
        <v>23</v>
      </c>
      <c r="B27">
        <v>3691</v>
      </c>
      <c r="C27">
        <v>2296</v>
      </c>
      <c r="D27">
        <v>221</v>
      </c>
      <c r="E27">
        <v>798</v>
      </c>
      <c r="F27">
        <v>7006</v>
      </c>
    </row>
    <row r="28" spans="1:6" ht="15" customHeight="1" x14ac:dyDescent="0.25">
      <c r="A28" t="s">
        <v>24</v>
      </c>
      <c r="B28">
        <v>6586</v>
      </c>
      <c r="C28">
        <v>2385</v>
      </c>
      <c r="D28">
        <v>395</v>
      </c>
      <c r="E28">
        <v>1946</v>
      </c>
      <c r="F28">
        <v>11312</v>
      </c>
    </row>
    <row r="29" spans="1:6" ht="15" customHeight="1" x14ac:dyDescent="0.25">
      <c r="A29" t="s">
        <v>25</v>
      </c>
      <c r="B29">
        <v>9359</v>
      </c>
      <c r="C29">
        <v>5385</v>
      </c>
      <c r="D29">
        <v>563</v>
      </c>
      <c r="E29">
        <v>3562</v>
      </c>
      <c r="F29">
        <v>18869</v>
      </c>
    </row>
    <row r="30" spans="1:6" ht="15" customHeight="1" x14ac:dyDescent="0.25">
      <c r="A30" t="s">
        <v>26</v>
      </c>
      <c r="B30">
        <v>69777</v>
      </c>
      <c r="C30">
        <v>30176</v>
      </c>
      <c r="D30">
        <v>5662</v>
      </c>
      <c r="E30">
        <v>29850</v>
      </c>
      <c r="F30">
        <v>135465</v>
      </c>
    </row>
    <row r="31" spans="1:6" ht="15" customHeight="1" x14ac:dyDescent="0.25">
      <c r="A31" t="s">
        <v>27</v>
      </c>
      <c r="B31">
        <v>34283</v>
      </c>
      <c r="C31">
        <v>13312</v>
      </c>
      <c r="D31">
        <v>2563</v>
      </c>
      <c r="E31">
        <v>11588</v>
      </c>
      <c r="F31">
        <v>61746</v>
      </c>
    </row>
    <row r="32" spans="1:6" ht="15" customHeight="1" x14ac:dyDescent="0.25">
      <c r="A32" t="s">
        <v>28</v>
      </c>
      <c r="B32">
        <v>289799</v>
      </c>
      <c r="C32">
        <v>267127</v>
      </c>
      <c r="D32">
        <v>29947</v>
      </c>
      <c r="E32">
        <v>212770</v>
      </c>
      <c r="F32">
        <v>799643</v>
      </c>
    </row>
    <row r="33" spans="1:6" ht="15" customHeight="1" x14ac:dyDescent="0.25">
      <c r="A33" t="s">
        <v>29</v>
      </c>
      <c r="B33">
        <v>8297</v>
      </c>
      <c r="C33">
        <v>1491</v>
      </c>
      <c r="D33">
        <v>277</v>
      </c>
      <c r="E33">
        <v>1194</v>
      </c>
      <c r="F33">
        <v>11259</v>
      </c>
    </row>
    <row r="34" spans="1:6" ht="15" customHeight="1" x14ac:dyDescent="0.25">
      <c r="A34" t="s">
        <v>30</v>
      </c>
      <c r="B34">
        <v>62067</v>
      </c>
      <c r="C34">
        <v>25893</v>
      </c>
      <c r="D34">
        <v>5089</v>
      </c>
      <c r="E34">
        <v>24173</v>
      </c>
      <c r="F34">
        <v>117222</v>
      </c>
    </row>
    <row r="35" spans="1:6" ht="15" customHeight="1" x14ac:dyDescent="0.25">
      <c r="A35" t="s">
        <v>31</v>
      </c>
      <c r="B35">
        <v>15834</v>
      </c>
      <c r="C35">
        <v>7710</v>
      </c>
      <c r="D35">
        <v>636</v>
      </c>
      <c r="E35">
        <v>2620</v>
      </c>
      <c r="F35">
        <v>26800</v>
      </c>
    </row>
    <row r="36" spans="1:6" ht="15" customHeight="1" x14ac:dyDescent="0.25">
      <c r="A36" t="s">
        <v>32</v>
      </c>
      <c r="B36">
        <v>4670</v>
      </c>
      <c r="C36">
        <v>3777</v>
      </c>
      <c r="D36">
        <v>234</v>
      </c>
      <c r="E36">
        <v>1153</v>
      </c>
      <c r="F36">
        <v>9834</v>
      </c>
    </row>
    <row r="37" spans="1:6" ht="15" customHeight="1" x14ac:dyDescent="0.25">
      <c r="A37" t="s">
        <v>33</v>
      </c>
      <c r="B37">
        <v>3293</v>
      </c>
      <c r="C37">
        <v>592</v>
      </c>
      <c r="D37">
        <v>69</v>
      </c>
      <c r="E37">
        <v>267</v>
      </c>
      <c r="F37">
        <v>4221</v>
      </c>
    </row>
    <row r="38" spans="1:6" ht="15" customHeight="1" x14ac:dyDescent="0.25">
      <c r="A38" t="s">
        <v>34</v>
      </c>
      <c r="B38">
        <v>132270</v>
      </c>
      <c r="C38">
        <v>68121</v>
      </c>
      <c r="D38">
        <v>10361</v>
      </c>
      <c r="E38">
        <v>65592</v>
      </c>
      <c r="F38">
        <v>276344</v>
      </c>
    </row>
    <row r="39" spans="1:6" ht="15" customHeight="1" x14ac:dyDescent="0.25">
      <c r="A39" t="s">
        <v>35</v>
      </c>
      <c r="B39">
        <v>242289</v>
      </c>
      <c r="C39">
        <v>104893</v>
      </c>
      <c r="D39">
        <v>17985</v>
      </c>
      <c r="E39">
        <v>125108</v>
      </c>
      <c r="F39">
        <v>490275</v>
      </c>
    </row>
    <row r="40" spans="1:6" ht="15" customHeight="1" x14ac:dyDescent="0.25">
      <c r="A40" t="s">
        <v>36</v>
      </c>
      <c r="B40">
        <v>54182</v>
      </c>
      <c r="C40">
        <v>86775</v>
      </c>
      <c r="D40">
        <v>5798</v>
      </c>
      <c r="E40">
        <v>35639</v>
      </c>
      <c r="F40">
        <v>182394</v>
      </c>
    </row>
    <row r="41" spans="1:6" ht="15" customHeight="1" x14ac:dyDescent="0.25">
      <c r="A41" t="s">
        <v>37</v>
      </c>
      <c r="B41">
        <v>18501</v>
      </c>
      <c r="C41">
        <v>6048</v>
      </c>
      <c r="D41">
        <v>1183</v>
      </c>
      <c r="E41">
        <v>4038</v>
      </c>
      <c r="F41">
        <v>29770</v>
      </c>
    </row>
    <row r="42" spans="1:6" ht="15" customHeight="1" x14ac:dyDescent="0.25">
      <c r="A42" t="s">
        <v>38</v>
      </c>
      <c r="B42">
        <v>2855</v>
      </c>
      <c r="C42">
        <v>1186</v>
      </c>
      <c r="D42">
        <v>23</v>
      </c>
      <c r="E42">
        <v>462</v>
      </c>
      <c r="F42">
        <v>4526</v>
      </c>
    </row>
    <row r="43" spans="1:6" ht="15" customHeight="1" x14ac:dyDescent="0.25">
      <c r="A43" t="s">
        <v>39</v>
      </c>
      <c r="B43">
        <v>5203</v>
      </c>
      <c r="C43">
        <v>3846</v>
      </c>
      <c r="D43">
        <v>133</v>
      </c>
      <c r="E43">
        <v>1216</v>
      </c>
      <c r="F43">
        <v>10398</v>
      </c>
    </row>
    <row r="44" spans="1:6" ht="15" customHeight="1" x14ac:dyDescent="0.25">
      <c r="A44" t="s">
        <v>40</v>
      </c>
      <c r="B44">
        <v>138921</v>
      </c>
      <c r="C44">
        <v>66537</v>
      </c>
      <c r="D44">
        <v>9703</v>
      </c>
      <c r="E44">
        <v>64461</v>
      </c>
      <c r="F44">
        <v>279622</v>
      </c>
    </row>
    <row r="45" spans="1:6" ht="15" customHeight="1" x14ac:dyDescent="0.25">
      <c r="A45" t="s">
        <v>41</v>
      </c>
      <c r="B45">
        <v>136217</v>
      </c>
      <c r="C45">
        <v>65942</v>
      </c>
      <c r="D45">
        <v>10419</v>
      </c>
      <c r="E45">
        <v>50672</v>
      </c>
      <c r="F45">
        <v>263250</v>
      </c>
    </row>
    <row r="46" spans="1:6" ht="15" customHeight="1" x14ac:dyDescent="0.25">
      <c r="A46" t="s">
        <v>42</v>
      </c>
      <c r="B46">
        <v>62760</v>
      </c>
      <c r="C46">
        <v>23568</v>
      </c>
      <c r="D46">
        <v>5061</v>
      </c>
      <c r="E46">
        <v>23860</v>
      </c>
      <c r="F46">
        <v>115249</v>
      </c>
    </row>
    <row r="47" spans="1:6" ht="15" customHeight="1" x14ac:dyDescent="0.25">
      <c r="A47" t="s">
        <v>43</v>
      </c>
      <c r="B47">
        <v>452280</v>
      </c>
      <c r="C47">
        <v>405126</v>
      </c>
      <c r="D47">
        <v>33812</v>
      </c>
      <c r="E47">
        <v>389585</v>
      </c>
      <c r="F47">
        <v>1280803</v>
      </c>
    </row>
    <row r="48" spans="1:6" ht="15" customHeight="1" x14ac:dyDescent="0.25">
      <c r="A48" t="s">
        <v>44</v>
      </c>
      <c r="B48">
        <v>24940</v>
      </c>
      <c r="C48">
        <v>14701</v>
      </c>
      <c r="D48">
        <v>2213</v>
      </c>
      <c r="E48">
        <v>12566</v>
      </c>
      <c r="F48">
        <v>54420</v>
      </c>
    </row>
    <row r="49" spans="1:6" ht="15" customHeight="1" x14ac:dyDescent="0.25">
      <c r="A49" t="s">
        <v>45</v>
      </c>
      <c r="B49">
        <v>48858</v>
      </c>
      <c r="C49">
        <v>13448</v>
      </c>
      <c r="D49">
        <v>3205</v>
      </c>
      <c r="E49">
        <v>14762</v>
      </c>
      <c r="F49">
        <v>80273</v>
      </c>
    </row>
    <row r="50" spans="1:6" ht="15" customHeight="1" x14ac:dyDescent="0.25">
      <c r="A50" t="s">
        <v>46</v>
      </c>
      <c r="B50">
        <v>85241</v>
      </c>
      <c r="C50">
        <v>23817</v>
      </c>
      <c r="D50">
        <v>5557</v>
      </c>
      <c r="E50">
        <v>30570</v>
      </c>
      <c r="F50">
        <v>145185</v>
      </c>
    </row>
    <row r="51" spans="1:6" ht="15" customHeight="1" x14ac:dyDescent="0.25">
      <c r="A51" t="s">
        <v>47</v>
      </c>
      <c r="B51">
        <v>12235</v>
      </c>
      <c r="C51">
        <v>4276</v>
      </c>
      <c r="D51">
        <v>841</v>
      </c>
      <c r="E51">
        <v>3109</v>
      </c>
      <c r="F51">
        <v>20461</v>
      </c>
    </row>
    <row r="52" spans="1:6" ht="15" customHeight="1" x14ac:dyDescent="0.25">
      <c r="A52" t="s">
        <v>48</v>
      </c>
      <c r="B52">
        <v>222436</v>
      </c>
      <c r="C52">
        <v>308642</v>
      </c>
      <c r="D52">
        <v>30527</v>
      </c>
      <c r="E52">
        <v>236009</v>
      </c>
      <c r="F52">
        <v>797614</v>
      </c>
    </row>
    <row r="53" spans="1:6" ht="15" customHeight="1" x14ac:dyDescent="0.25">
      <c r="A53" t="s">
        <v>49</v>
      </c>
      <c r="B53">
        <v>68875</v>
      </c>
      <c r="C53">
        <v>80723</v>
      </c>
      <c r="D53">
        <v>9493</v>
      </c>
      <c r="E53">
        <v>69754</v>
      </c>
      <c r="F53">
        <v>228845</v>
      </c>
    </row>
    <row r="54" spans="1:6" ht="15" customHeight="1" x14ac:dyDescent="0.25">
      <c r="A54" t="s">
        <v>50</v>
      </c>
      <c r="B54">
        <v>296543</v>
      </c>
      <c r="C54">
        <v>306006</v>
      </c>
      <c r="D54">
        <v>34039</v>
      </c>
      <c r="E54">
        <v>232995</v>
      </c>
      <c r="F54">
        <v>869583</v>
      </c>
    </row>
    <row r="55" spans="1:6" ht="15" customHeight="1" x14ac:dyDescent="0.25">
      <c r="A55" t="s">
        <v>51</v>
      </c>
      <c r="B55">
        <v>179700</v>
      </c>
      <c r="C55">
        <v>98366</v>
      </c>
      <c r="D55">
        <v>17572</v>
      </c>
      <c r="E55">
        <v>100729</v>
      </c>
      <c r="F55">
        <v>396367</v>
      </c>
    </row>
    <row r="56" spans="1:6" ht="15" customHeight="1" x14ac:dyDescent="0.25">
      <c r="A56" t="s">
        <v>52</v>
      </c>
      <c r="B56">
        <v>238033</v>
      </c>
      <c r="C56">
        <v>188441</v>
      </c>
      <c r="D56">
        <v>22498</v>
      </c>
      <c r="E56">
        <v>152047</v>
      </c>
      <c r="F56">
        <v>601019</v>
      </c>
    </row>
    <row r="57" spans="1:6" ht="15" customHeight="1" x14ac:dyDescent="0.25">
      <c r="A57" t="s">
        <v>53</v>
      </c>
      <c r="B57">
        <v>190321</v>
      </c>
      <c r="C57">
        <v>130322</v>
      </c>
      <c r="D57">
        <v>18115</v>
      </c>
      <c r="E57">
        <v>110461</v>
      </c>
      <c r="F57">
        <v>449219</v>
      </c>
    </row>
    <row r="58" spans="1:6" ht="15" customHeight="1" x14ac:dyDescent="0.25">
      <c r="A58" t="s">
        <v>54</v>
      </c>
      <c r="B58">
        <v>25640</v>
      </c>
      <c r="C58">
        <v>10493</v>
      </c>
      <c r="D58">
        <v>1410</v>
      </c>
      <c r="E58">
        <v>6986</v>
      </c>
      <c r="F58">
        <v>44529</v>
      </c>
    </row>
    <row r="59" spans="1:6" ht="15" customHeight="1" x14ac:dyDescent="0.25">
      <c r="A59" t="s">
        <v>55</v>
      </c>
      <c r="B59">
        <v>89750</v>
      </c>
      <c r="C59">
        <v>20253</v>
      </c>
      <c r="D59">
        <v>5229</v>
      </c>
      <c r="E59">
        <v>25202</v>
      </c>
      <c r="F59">
        <v>140434</v>
      </c>
    </row>
    <row r="60" spans="1:6" ht="15" customHeight="1" x14ac:dyDescent="0.25">
      <c r="A60" t="s">
        <v>56</v>
      </c>
      <c r="B60">
        <v>160954</v>
      </c>
      <c r="C60">
        <v>80065</v>
      </c>
      <c r="D60">
        <v>11866</v>
      </c>
      <c r="E60">
        <v>73408</v>
      </c>
      <c r="F60">
        <v>326293</v>
      </c>
    </row>
    <row r="61" spans="1:6" ht="15" customHeight="1" x14ac:dyDescent="0.25">
      <c r="A61" t="s">
        <v>57</v>
      </c>
      <c r="B61">
        <v>120177</v>
      </c>
      <c r="C61">
        <v>105888</v>
      </c>
      <c r="D61">
        <v>13185</v>
      </c>
      <c r="E61">
        <v>98541</v>
      </c>
      <c r="F61">
        <v>337791</v>
      </c>
    </row>
    <row r="62" spans="1:6" ht="15" customHeight="1" x14ac:dyDescent="0.25">
      <c r="A62" t="s">
        <v>58</v>
      </c>
      <c r="B62">
        <v>132635</v>
      </c>
      <c r="C62">
        <v>47402</v>
      </c>
      <c r="D62">
        <v>7652</v>
      </c>
      <c r="E62">
        <v>49209</v>
      </c>
      <c r="F62">
        <v>236898</v>
      </c>
    </row>
    <row r="63" spans="1:6" ht="15" customHeight="1" x14ac:dyDescent="0.25">
      <c r="A63" t="s">
        <v>59</v>
      </c>
      <c r="B63">
        <v>93531</v>
      </c>
      <c r="C63">
        <v>78668</v>
      </c>
      <c r="D63">
        <v>10450</v>
      </c>
      <c r="E63">
        <v>56929</v>
      </c>
      <c r="F63">
        <v>239578</v>
      </c>
    </row>
    <row r="64" spans="1:6" ht="15" customHeight="1" x14ac:dyDescent="0.25">
      <c r="A64" t="s">
        <v>60</v>
      </c>
      <c r="B64">
        <v>76098</v>
      </c>
      <c r="C64">
        <v>22970</v>
      </c>
      <c r="D64">
        <v>3890</v>
      </c>
      <c r="E64">
        <v>23272</v>
      </c>
      <c r="F64">
        <v>126230</v>
      </c>
    </row>
    <row r="65" spans="1:6" ht="15" customHeight="1" x14ac:dyDescent="0.25">
      <c r="A65" t="s">
        <v>61</v>
      </c>
      <c r="B65">
        <v>16930</v>
      </c>
      <c r="C65">
        <v>5093</v>
      </c>
      <c r="D65">
        <v>946</v>
      </c>
      <c r="E65">
        <v>3441</v>
      </c>
      <c r="F65">
        <v>26410</v>
      </c>
    </row>
    <row r="66" spans="1:6" ht="15" customHeight="1" x14ac:dyDescent="0.25">
      <c r="A66" t="s">
        <v>62</v>
      </c>
      <c r="B66">
        <v>7459</v>
      </c>
      <c r="C66">
        <v>2853</v>
      </c>
      <c r="D66">
        <v>286</v>
      </c>
      <c r="E66">
        <v>975</v>
      </c>
      <c r="F66">
        <v>11573</v>
      </c>
    </row>
    <row r="67" spans="1:6" ht="15" customHeight="1" x14ac:dyDescent="0.25">
      <c r="A67" t="s">
        <v>63</v>
      </c>
      <c r="B67">
        <v>4883</v>
      </c>
      <c r="C67">
        <v>1498</v>
      </c>
      <c r="D67">
        <v>150</v>
      </c>
      <c r="E67">
        <v>662</v>
      </c>
      <c r="F67">
        <v>7193</v>
      </c>
    </row>
    <row r="68" spans="1:6" ht="15" customHeight="1" x14ac:dyDescent="0.25">
      <c r="A68" t="s">
        <v>64</v>
      </c>
      <c r="B68">
        <v>170154</v>
      </c>
      <c r="C68">
        <v>104866</v>
      </c>
      <c r="D68">
        <v>16750</v>
      </c>
      <c r="E68">
        <v>101958</v>
      </c>
      <c r="F68">
        <v>393728</v>
      </c>
    </row>
    <row r="69" spans="1:6" ht="15" customHeight="1" x14ac:dyDescent="0.25">
      <c r="A69" t="s">
        <v>65</v>
      </c>
      <c r="B69">
        <v>14018</v>
      </c>
      <c r="C69">
        <v>6297</v>
      </c>
      <c r="D69">
        <v>982</v>
      </c>
      <c r="E69">
        <v>4115</v>
      </c>
      <c r="F69">
        <v>25412</v>
      </c>
    </row>
    <row r="70" spans="1:6" ht="15" customHeight="1" x14ac:dyDescent="0.25">
      <c r="A70" t="s">
        <v>66</v>
      </c>
      <c r="B70">
        <v>42261</v>
      </c>
      <c r="C70">
        <v>7509</v>
      </c>
      <c r="D70">
        <v>2276</v>
      </c>
      <c r="E70">
        <v>9618</v>
      </c>
      <c r="F70">
        <v>61664</v>
      </c>
    </row>
    <row r="71" spans="1:6" ht="15" customHeight="1" x14ac:dyDescent="0.25">
      <c r="A71" t="s">
        <v>67</v>
      </c>
      <c r="B71">
        <v>10004</v>
      </c>
      <c r="C71">
        <v>2579</v>
      </c>
      <c r="D71">
        <v>345</v>
      </c>
      <c r="E71">
        <v>1697</v>
      </c>
      <c r="F71">
        <v>14625</v>
      </c>
    </row>
    <row r="72" spans="1:6" ht="15" customHeight="1" x14ac:dyDescent="0.25">
      <c r="A72" s="11" t="s">
        <v>0</v>
      </c>
      <c r="B72">
        <v>5542778</v>
      </c>
      <c r="C72">
        <v>4027885</v>
      </c>
      <c r="D72">
        <v>485808</v>
      </c>
      <c r="E72">
        <v>3317596</v>
      </c>
      <c r="F72">
        <v>13374067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2"/>
  <sheetViews>
    <sheetView zoomScaleNormal="100" workbookViewId="0">
      <selection sqref="A1:F1"/>
    </sheetView>
  </sheetViews>
  <sheetFormatPr defaultColWidth="14.7109375" defaultRowHeight="15" x14ac:dyDescent="0.25"/>
  <cols>
    <col min="1" max="6" width="14.7109375" style="1"/>
  </cols>
  <sheetData>
    <row r="1" spans="1:6" x14ac:dyDescent="0.25">
      <c r="A1" s="21" t="s">
        <v>74</v>
      </c>
      <c r="B1" s="22"/>
      <c r="C1" s="22"/>
      <c r="D1" s="22"/>
      <c r="E1" s="22"/>
      <c r="F1" s="23"/>
    </row>
    <row r="2" spans="1:6" x14ac:dyDescent="0.25">
      <c r="A2" s="24" t="s">
        <v>172</v>
      </c>
      <c r="B2" s="25"/>
      <c r="C2" s="25"/>
      <c r="D2" s="25"/>
      <c r="E2" s="25"/>
      <c r="F2" s="26"/>
    </row>
    <row r="3" spans="1:6" x14ac:dyDescent="0.25">
      <c r="A3" s="27" t="s">
        <v>68</v>
      </c>
      <c r="B3" s="28"/>
      <c r="C3" s="28"/>
      <c r="D3" s="28"/>
      <c r="E3" s="28"/>
      <c r="F3" s="29"/>
    </row>
    <row r="4" spans="1:6" ht="45.75" thickBot="1" x14ac:dyDescent="0.3">
      <c r="A4" s="3" t="s">
        <v>92</v>
      </c>
      <c r="B4" s="4" t="s">
        <v>93</v>
      </c>
      <c r="C4" s="4" t="s">
        <v>94</v>
      </c>
      <c r="D4" s="4" t="s">
        <v>95</v>
      </c>
      <c r="E4" s="4" t="s">
        <v>96</v>
      </c>
      <c r="F4" s="5" t="s">
        <v>97</v>
      </c>
    </row>
    <row r="5" spans="1:6" ht="15.75" thickTop="1" x14ac:dyDescent="0.25">
      <c r="A5" t="s">
        <v>1</v>
      </c>
      <c r="B5">
        <v>48355</v>
      </c>
      <c r="C5">
        <v>73173</v>
      </c>
      <c r="D5">
        <v>5705</v>
      </c>
      <c r="E5">
        <v>37379</v>
      </c>
      <c r="F5">
        <v>164612</v>
      </c>
    </row>
    <row r="6" spans="1:6" x14ac:dyDescent="0.25">
      <c r="A6" t="s">
        <v>2</v>
      </c>
      <c r="B6">
        <v>12542</v>
      </c>
      <c r="C6">
        <v>2824</v>
      </c>
      <c r="D6">
        <v>474</v>
      </c>
      <c r="E6">
        <v>1881</v>
      </c>
      <c r="F6">
        <v>17721</v>
      </c>
    </row>
    <row r="7" spans="1:6" x14ac:dyDescent="0.25">
      <c r="A7" t="s">
        <v>3</v>
      </c>
      <c r="B7">
        <v>73539</v>
      </c>
      <c r="C7">
        <v>23198</v>
      </c>
      <c r="D7">
        <v>5248</v>
      </c>
      <c r="E7">
        <v>23455</v>
      </c>
      <c r="F7">
        <v>125440</v>
      </c>
    </row>
    <row r="8" spans="1:6" x14ac:dyDescent="0.25">
      <c r="A8" t="s">
        <v>4</v>
      </c>
      <c r="B8">
        <v>10666</v>
      </c>
      <c r="C8">
        <v>3457</v>
      </c>
      <c r="D8">
        <v>540</v>
      </c>
      <c r="E8">
        <v>2006</v>
      </c>
      <c r="F8">
        <v>16669</v>
      </c>
    </row>
    <row r="9" spans="1:6" x14ac:dyDescent="0.25">
      <c r="A9" t="s">
        <v>5</v>
      </c>
      <c r="B9">
        <v>203625</v>
      </c>
      <c r="C9">
        <v>109834</v>
      </c>
      <c r="D9">
        <v>18365</v>
      </c>
      <c r="E9">
        <v>105985</v>
      </c>
      <c r="F9">
        <v>437809</v>
      </c>
    </row>
    <row r="10" spans="1:6" x14ac:dyDescent="0.25">
      <c r="A10" t="s">
        <v>6</v>
      </c>
      <c r="B10">
        <v>269497</v>
      </c>
      <c r="C10">
        <v>464876</v>
      </c>
      <c r="D10">
        <v>31156</v>
      </c>
      <c r="E10">
        <v>315380</v>
      </c>
      <c r="F10">
        <v>1080909</v>
      </c>
    </row>
    <row r="11" spans="1:6" x14ac:dyDescent="0.25">
      <c r="A11" t="s">
        <v>7</v>
      </c>
      <c r="B11">
        <v>4799</v>
      </c>
      <c r="C11">
        <v>1877</v>
      </c>
      <c r="D11">
        <v>97</v>
      </c>
      <c r="E11">
        <v>758</v>
      </c>
      <c r="F11">
        <v>7531</v>
      </c>
    </row>
    <row r="12" spans="1:6" x14ac:dyDescent="0.25">
      <c r="A12" t="s">
        <v>8</v>
      </c>
      <c r="B12">
        <v>83266</v>
      </c>
      <c r="C12">
        <v>29223</v>
      </c>
      <c r="D12">
        <v>6949</v>
      </c>
      <c r="E12">
        <v>33037</v>
      </c>
      <c r="F12">
        <v>152475</v>
      </c>
    </row>
    <row r="13" spans="1:6" x14ac:dyDescent="0.25">
      <c r="A13" t="s">
        <v>9</v>
      </c>
      <c r="B13">
        <v>70660</v>
      </c>
      <c r="C13">
        <v>20644</v>
      </c>
      <c r="D13">
        <v>5130</v>
      </c>
      <c r="E13">
        <v>22525</v>
      </c>
      <c r="F13">
        <v>118959</v>
      </c>
    </row>
    <row r="14" spans="1:6" x14ac:dyDescent="0.25">
      <c r="A14" t="s">
        <v>10</v>
      </c>
      <c r="B14">
        <v>87386</v>
      </c>
      <c r="C14">
        <v>30411</v>
      </c>
      <c r="D14">
        <v>6135</v>
      </c>
      <c r="E14">
        <v>29146</v>
      </c>
      <c r="F14">
        <v>153078</v>
      </c>
    </row>
    <row r="15" spans="1:6" x14ac:dyDescent="0.25">
      <c r="A15" t="s">
        <v>11</v>
      </c>
      <c r="B15">
        <v>144798</v>
      </c>
      <c r="C15">
        <v>50022</v>
      </c>
      <c r="D15">
        <v>8437</v>
      </c>
      <c r="E15">
        <v>58000</v>
      </c>
      <c r="F15">
        <v>261257</v>
      </c>
    </row>
    <row r="16" spans="1:6" x14ac:dyDescent="0.25">
      <c r="A16" t="s">
        <v>12</v>
      </c>
      <c r="B16">
        <v>24232</v>
      </c>
      <c r="C16">
        <v>9441</v>
      </c>
      <c r="D16">
        <v>1364</v>
      </c>
      <c r="E16">
        <v>6170</v>
      </c>
      <c r="F16">
        <v>41207</v>
      </c>
    </row>
    <row r="17" spans="1:6" x14ac:dyDescent="0.25">
      <c r="A17" t="s">
        <v>13</v>
      </c>
      <c r="B17">
        <v>8198</v>
      </c>
      <c r="C17">
        <v>4062</v>
      </c>
      <c r="D17">
        <v>530</v>
      </c>
      <c r="E17">
        <v>3055</v>
      </c>
      <c r="F17">
        <v>15845</v>
      </c>
    </row>
    <row r="18" spans="1:6" x14ac:dyDescent="0.25">
      <c r="A18" t="s">
        <v>14</v>
      </c>
      <c r="B18">
        <v>6740</v>
      </c>
      <c r="C18">
        <v>1593</v>
      </c>
      <c r="D18">
        <v>247</v>
      </c>
      <c r="E18">
        <v>1325</v>
      </c>
      <c r="F18">
        <v>9905</v>
      </c>
    </row>
    <row r="19" spans="1:6" x14ac:dyDescent="0.25">
      <c r="A19" t="s">
        <v>15</v>
      </c>
      <c r="B19">
        <v>236497</v>
      </c>
      <c r="C19">
        <v>241826</v>
      </c>
      <c r="D19">
        <v>23989</v>
      </c>
      <c r="E19">
        <v>142705</v>
      </c>
      <c r="F19">
        <v>645017</v>
      </c>
    </row>
    <row r="20" spans="1:6" x14ac:dyDescent="0.25">
      <c r="A20" t="s">
        <v>16</v>
      </c>
      <c r="B20">
        <v>98710</v>
      </c>
      <c r="C20">
        <v>58715</v>
      </c>
      <c r="D20">
        <v>7598</v>
      </c>
      <c r="E20">
        <v>38494</v>
      </c>
      <c r="F20">
        <v>203517</v>
      </c>
    </row>
    <row r="21" spans="1:6" x14ac:dyDescent="0.25">
      <c r="A21" t="s">
        <v>17</v>
      </c>
      <c r="B21">
        <v>50260</v>
      </c>
      <c r="C21">
        <v>23121</v>
      </c>
      <c r="D21">
        <v>4244</v>
      </c>
      <c r="E21">
        <v>20622</v>
      </c>
      <c r="F21">
        <v>98247</v>
      </c>
    </row>
    <row r="22" spans="1:6" x14ac:dyDescent="0.25">
      <c r="A22" t="s">
        <v>18</v>
      </c>
      <c r="B22">
        <v>4072</v>
      </c>
      <c r="C22">
        <v>2139</v>
      </c>
      <c r="D22">
        <v>286</v>
      </c>
      <c r="E22">
        <v>1095</v>
      </c>
      <c r="F22">
        <v>7592</v>
      </c>
    </row>
    <row r="23" spans="1:6" x14ac:dyDescent="0.25">
      <c r="A23" t="s">
        <v>19</v>
      </c>
      <c r="B23">
        <v>5938</v>
      </c>
      <c r="C23">
        <v>17300</v>
      </c>
      <c r="D23">
        <v>508</v>
      </c>
      <c r="E23">
        <v>2834</v>
      </c>
      <c r="F23">
        <v>26580</v>
      </c>
    </row>
    <row r="24" spans="1:6" x14ac:dyDescent="0.25">
      <c r="A24" t="s">
        <v>20</v>
      </c>
      <c r="B24">
        <v>9068</v>
      </c>
      <c r="C24">
        <v>1704</v>
      </c>
      <c r="D24">
        <v>513</v>
      </c>
      <c r="E24">
        <v>1526</v>
      </c>
      <c r="F24">
        <v>12811</v>
      </c>
    </row>
    <row r="25" spans="1:6" x14ac:dyDescent="0.25">
      <c r="A25" t="s">
        <v>21</v>
      </c>
      <c r="B25">
        <v>4049</v>
      </c>
      <c r="C25">
        <v>1413</v>
      </c>
      <c r="D25">
        <v>217</v>
      </c>
      <c r="E25">
        <v>1079</v>
      </c>
      <c r="F25">
        <v>6758</v>
      </c>
    </row>
    <row r="26" spans="1:6" x14ac:dyDescent="0.25">
      <c r="A26" t="s">
        <v>22</v>
      </c>
      <c r="B26">
        <v>7083</v>
      </c>
      <c r="C26">
        <v>2243</v>
      </c>
      <c r="D26">
        <v>381</v>
      </c>
      <c r="E26">
        <v>1284</v>
      </c>
      <c r="F26">
        <v>10991</v>
      </c>
    </row>
    <row r="27" spans="1:6" x14ac:dyDescent="0.25">
      <c r="A27" t="s">
        <v>23</v>
      </c>
      <c r="B27">
        <v>3713</v>
      </c>
      <c r="C27">
        <v>2303</v>
      </c>
      <c r="D27">
        <v>227</v>
      </c>
      <c r="E27">
        <v>799</v>
      </c>
      <c r="F27">
        <v>7042</v>
      </c>
    </row>
    <row r="28" spans="1:6" x14ac:dyDescent="0.25">
      <c r="A28" t="s">
        <v>24</v>
      </c>
      <c r="B28">
        <v>6616</v>
      </c>
      <c r="C28">
        <v>2383</v>
      </c>
      <c r="D28">
        <v>401</v>
      </c>
      <c r="E28">
        <v>1958</v>
      </c>
      <c r="F28">
        <v>11358</v>
      </c>
    </row>
    <row r="29" spans="1:6" x14ac:dyDescent="0.25">
      <c r="A29" t="s">
        <v>25</v>
      </c>
      <c r="B29">
        <v>9405</v>
      </c>
      <c r="C29">
        <v>5408</v>
      </c>
      <c r="D29">
        <v>582</v>
      </c>
      <c r="E29">
        <v>3580</v>
      </c>
      <c r="F29">
        <v>18975</v>
      </c>
    </row>
    <row r="30" spans="1:6" x14ac:dyDescent="0.25">
      <c r="A30" t="s">
        <v>26</v>
      </c>
      <c r="B30">
        <v>70155</v>
      </c>
      <c r="C30">
        <v>30215</v>
      </c>
      <c r="D30">
        <v>5737</v>
      </c>
      <c r="E30">
        <v>29914</v>
      </c>
      <c r="F30">
        <v>136021</v>
      </c>
    </row>
    <row r="31" spans="1:6" x14ac:dyDescent="0.25">
      <c r="A31" t="s">
        <v>27</v>
      </c>
      <c r="B31">
        <v>34420</v>
      </c>
      <c r="C31">
        <v>13358</v>
      </c>
      <c r="D31">
        <v>2612</v>
      </c>
      <c r="E31">
        <v>11594</v>
      </c>
      <c r="F31">
        <v>61984</v>
      </c>
    </row>
    <row r="32" spans="1:6" x14ac:dyDescent="0.25">
      <c r="A32" t="s">
        <v>28</v>
      </c>
      <c r="B32">
        <v>291344</v>
      </c>
      <c r="C32">
        <v>268189</v>
      </c>
      <c r="D32">
        <v>30456</v>
      </c>
      <c r="E32">
        <v>213288</v>
      </c>
      <c r="F32">
        <v>803277</v>
      </c>
    </row>
    <row r="33" spans="1:6" x14ac:dyDescent="0.25">
      <c r="A33" t="s">
        <v>29</v>
      </c>
      <c r="B33">
        <v>8321</v>
      </c>
      <c r="C33">
        <v>1490</v>
      </c>
      <c r="D33">
        <v>277</v>
      </c>
      <c r="E33">
        <v>1198</v>
      </c>
      <c r="F33">
        <v>11286</v>
      </c>
    </row>
    <row r="34" spans="1:6" x14ac:dyDescent="0.25">
      <c r="A34" t="s">
        <v>30</v>
      </c>
      <c r="B34">
        <v>62395</v>
      </c>
      <c r="C34">
        <v>25983</v>
      </c>
      <c r="D34">
        <v>5196</v>
      </c>
      <c r="E34">
        <v>24136</v>
      </c>
      <c r="F34">
        <v>117710</v>
      </c>
    </row>
    <row r="35" spans="1:6" x14ac:dyDescent="0.25">
      <c r="A35" t="s">
        <v>31</v>
      </c>
      <c r="B35">
        <v>15914</v>
      </c>
      <c r="C35">
        <v>7720</v>
      </c>
      <c r="D35">
        <v>645</v>
      </c>
      <c r="E35">
        <v>2626</v>
      </c>
      <c r="F35">
        <v>26905</v>
      </c>
    </row>
    <row r="36" spans="1:6" x14ac:dyDescent="0.25">
      <c r="A36" t="s">
        <v>32</v>
      </c>
      <c r="B36">
        <v>4688</v>
      </c>
      <c r="C36">
        <v>3774</v>
      </c>
      <c r="D36">
        <v>239</v>
      </c>
      <c r="E36">
        <v>1157</v>
      </c>
      <c r="F36">
        <v>9858</v>
      </c>
    </row>
    <row r="37" spans="1:6" x14ac:dyDescent="0.25">
      <c r="A37" t="s">
        <v>33</v>
      </c>
      <c r="B37">
        <v>3297</v>
      </c>
      <c r="C37">
        <v>589</v>
      </c>
      <c r="D37">
        <v>69</v>
      </c>
      <c r="E37">
        <v>270</v>
      </c>
      <c r="F37">
        <v>4225</v>
      </c>
    </row>
    <row r="38" spans="1:6" x14ac:dyDescent="0.25">
      <c r="A38" t="s">
        <v>34</v>
      </c>
      <c r="B38">
        <v>132994</v>
      </c>
      <c r="C38">
        <v>68395</v>
      </c>
      <c r="D38">
        <v>10524</v>
      </c>
      <c r="E38">
        <v>65889</v>
      </c>
      <c r="F38">
        <v>277802</v>
      </c>
    </row>
    <row r="39" spans="1:6" x14ac:dyDescent="0.25">
      <c r="A39" t="s">
        <v>35</v>
      </c>
      <c r="B39">
        <v>243325</v>
      </c>
      <c r="C39">
        <v>105151</v>
      </c>
      <c r="D39">
        <v>18280</v>
      </c>
      <c r="E39">
        <v>125121</v>
      </c>
      <c r="F39">
        <v>491877</v>
      </c>
    </row>
    <row r="40" spans="1:6" x14ac:dyDescent="0.25">
      <c r="A40" t="s">
        <v>36</v>
      </c>
      <c r="B40">
        <v>54311</v>
      </c>
      <c r="C40">
        <v>86838</v>
      </c>
      <c r="D40">
        <v>5844</v>
      </c>
      <c r="E40">
        <v>35567</v>
      </c>
      <c r="F40">
        <v>182560</v>
      </c>
    </row>
    <row r="41" spans="1:6" x14ac:dyDescent="0.25">
      <c r="A41" t="s">
        <v>37</v>
      </c>
      <c r="B41">
        <v>18586</v>
      </c>
      <c r="C41">
        <v>6057</v>
      </c>
      <c r="D41">
        <v>1207</v>
      </c>
      <c r="E41">
        <v>4044</v>
      </c>
      <c r="F41">
        <v>29894</v>
      </c>
    </row>
    <row r="42" spans="1:6" x14ac:dyDescent="0.25">
      <c r="A42" t="s">
        <v>38</v>
      </c>
      <c r="B42">
        <v>2859</v>
      </c>
      <c r="C42">
        <v>1183</v>
      </c>
      <c r="D42">
        <v>22</v>
      </c>
      <c r="E42">
        <v>465</v>
      </c>
      <c r="F42">
        <v>4529</v>
      </c>
    </row>
    <row r="43" spans="1:6" x14ac:dyDescent="0.25">
      <c r="A43" t="s">
        <v>39</v>
      </c>
      <c r="B43">
        <v>5225</v>
      </c>
      <c r="C43">
        <v>3843</v>
      </c>
      <c r="D43">
        <v>136</v>
      </c>
      <c r="E43">
        <v>1206</v>
      </c>
      <c r="F43">
        <v>10410</v>
      </c>
    </row>
    <row r="44" spans="1:6" x14ac:dyDescent="0.25">
      <c r="A44" t="s">
        <v>40</v>
      </c>
      <c r="B44">
        <v>139874</v>
      </c>
      <c r="C44">
        <v>66766</v>
      </c>
      <c r="D44">
        <v>9789</v>
      </c>
      <c r="E44">
        <v>64698</v>
      </c>
      <c r="F44">
        <v>281127</v>
      </c>
    </row>
    <row r="45" spans="1:6" x14ac:dyDescent="0.25">
      <c r="A45" t="s">
        <v>41</v>
      </c>
      <c r="B45">
        <v>137186</v>
      </c>
      <c r="C45">
        <v>66274</v>
      </c>
      <c r="D45">
        <v>10643</v>
      </c>
      <c r="E45">
        <v>50868</v>
      </c>
      <c r="F45">
        <v>264971</v>
      </c>
    </row>
    <row r="46" spans="1:6" x14ac:dyDescent="0.25">
      <c r="A46" t="s">
        <v>42</v>
      </c>
      <c r="B46">
        <v>62947</v>
      </c>
      <c r="C46">
        <v>23608</v>
      </c>
      <c r="D46">
        <v>5092</v>
      </c>
      <c r="E46">
        <v>23763</v>
      </c>
      <c r="F46">
        <v>115410</v>
      </c>
    </row>
    <row r="47" spans="1:6" x14ac:dyDescent="0.25">
      <c r="A47" t="s">
        <v>43</v>
      </c>
      <c r="B47">
        <v>453707</v>
      </c>
      <c r="C47">
        <v>406022</v>
      </c>
      <c r="D47">
        <v>34180</v>
      </c>
      <c r="E47">
        <v>390566</v>
      </c>
      <c r="F47">
        <v>1284475</v>
      </c>
    </row>
    <row r="48" spans="1:6" x14ac:dyDescent="0.25">
      <c r="A48" t="s">
        <v>44</v>
      </c>
      <c r="B48">
        <v>25030</v>
      </c>
      <c r="C48">
        <v>14710</v>
      </c>
      <c r="D48">
        <v>2233</v>
      </c>
      <c r="E48">
        <v>12570</v>
      </c>
      <c r="F48">
        <v>54543</v>
      </c>
    </row>
    <row r="49" spans="1:6" x14ac:dyDescent="0.25">
      <c r="A49" t="s">
        <v>45</v>
      </c>
      <c r="B49">
        <v>49054</v>
      </c>
      <c r="C49">
        <v>13496</v>
      </c>
      <c r="D49">
        <v>3246</v>
      </c>
      <c r="E49">
        <v>14776</v>
      </c>
      <c r="F49">
        <v>80572</v>
      </c>
    </row>
    <row r="50" spans="1:6" x14ac:dyDescent="0.25">
      <c r="A50" t="s">
        <v>46</v>
      </c>
      <c r="B50">
        <v>85438</v>
      </c>
      <c r="C50">
        <v>23911</v>
      </c>
      <c r="D50">
        <v>5665</v>
      </c>
      <c r="E50">
        <v>30659</v>
      </c>
      <c r="F50">
        <v>145673</v>
      </c>
    </row>
    <row r="51" spans="1:6" x14ac:dyDescent="0.25">
      <c r="A51" t="s">
        <v>47</v>
      </c>
      <c r="B51">
        <v>12290</v>
      </c>
      <c r="C51">
        <v>4272</v>
      </c>
      <c r="D51">
        <v>858</v>
      </c>
      <c r="E51">
        <v>3111</v>
      </c>
      <c r="F51">
        <v>20531</v>
      </c>
    </row>
    <row r="52" spans="1:6" x14ac:dyDescent="0.25">
      <c r="A52" t="s">
        <v>48</v>
      </c>
      <c r="B52">
        <v>223523</v>
      </c>
      <c r="C52">
        <v>309913</v>
      </c>
      <c r="D52">
        <v>31018</v>
      </c>
      <c r="E52">
        <v>236419</v>
      </c>
      <c r="F52">
        <v>800873</v>
      </c>
    </row>
    <row r="53" spans="1:6" x14ac:dyDescent="0.25">
      <c r="A53" t="s">
        <v>49</v>
      </c>
      <c r="B53">
        <v>69480</v>
      </c>
      <c r="C53">
        <v>81344</v>
      </c>
      <c r="D53">
        <v>9776</v>
      </c>
      <c r="E53">
        <v>70195</v>
      </c>
      <c r="F53">
        <v>230795</v>
      </c>
    </row>
    <row r="54" spans="1:6" x14ac:dyDescent="0.25">
      <c r="A54" t="s">
        <v>50</v>
      </c>
      <c r="B54">
        <v>298171</v>
      </c>
      <c r="C54">
        <v>306788</v>
      </c>
      <c r="D54">
        <v>34561</v>
      </c>
      <c r="E54">
        <v>233367</v>
      </c>
      <c r="F54">
        <v>872887</v>
      </c>
    </row>
    <row r="55" spans="1:6" x14ac:dyDescent="0.25">
      <c r="A55" t="s">
        <v>51</v>
      </c>
      <c r="B55">
        <v>180732</v>
      </c>
      <c r="C55">
        <v>98891</v>
      </c>
      <c r="D55">
        <v>17799</v>
      </c>
      <c r="E55">
        <v>101019</v>
      </c>
      <c r="F55">
        <v>398441</v>
      </c>
    </row>
    <row r="56" spans="1:6" x14ac:dyDescent="0.25">
      <c r="A56" t="s">
        <v>52</v>
      </c>
      <c r="B56">
        <v>239060</v>
      </c>
      <c r="C56">
        <v>188973</v>
      </c>
      <c r="D56">
        <v>22807</v>
      </c>
      <c r="E56">
        <v>152069</v>
      </c>
      <c r="F56">
        <v>602909</v>
      </c>
    </row>
    <row r="57" spans="1:6" x14ac:dyDescent="0.25">
      <c r="A57" t="s">
        <v>53</v>
      </c>
      <c r="B57">
        <v>191049</v>
      </c>
      <c r="C57">
        <v>130900</v>
      </c>
      <c r="D57">
        <v>18376</v>
      </c>
      <c r="E57">
        <v>111030</v>
      </c>
      <c r="F57">
        <v>451355</v>
      </c>
    </row>
    <row r="58" spans="1:6" x14ac:dyDescent="0.25">
      <c r="A58" t="s">
        <v>54</v>
      </c>
      <c r="B58">
        <v>25741</v>
      </c>
      <c r="C58">
        <v>10493</v>
      </c>
      <c r="D58">
        <v>1430</v>
      </c>
      <c r="E58">
        <v>6988</v>
      </c>
      <c r="F58">
        <v>44652</v>
      </c>
    </row>
    <row r="59" spans="1:6" x14ac:dyDescent="0.25">
      <c r="A59" t="s">
        <v>55</v>
      </c>
      <c r="B59">
        <v>90247</v>
      </c>
      <c r="C59">
        <v>20395</v>
      </c>
      <c r="D59">
        <v>5298</v>
      </c>
      <c r="E59">
        <v>25287</v>
      </c>
      <c r="F59">
        <v>141227</v>
      </c>
    </row>
    <row r="60" spans="1:6" x14ac:dyDescent="0.25">
      <c r="A60" t="s">
        <v>56</v>
      </c>
      <c r="B60">
        <v>161993</v>
      </c>
      <c r="C60">
        <v>80318</v>
      </c>
      <c r="D60">
        <v>12022</v>
      </c>
      <c r="E60">
        <v>73501</v>
      </c>
      <c r="F60">
        <v>327834</v>
      </c>
    </row>
    <row r="61" spans="1:6" x14ac:dyDescent="0.25">
      <c r="A61" t="s">
        <v>57</v>
      </c>
      <c r="B61">
        <v>120529</v>
      </c>
      <c r="C61">
        <v>106192</v>
      </c>
      <c r="D61">
        <v>13351</v>
      </c>
      <c r="E61">
        <v>98575</v>
      </c>
      <c r="F61">
        <v>338647</v>
      </c>
    </row>
    <row r="62" spans="1:6" x14ac:dyDescent="0.25">
      <c r="A62" t="s">
        <v>58</v>
      </c>
      <c r="B62">
        <v>133513</v>
      </c>
      <c r="C62">
        <v>47706</v>
      </c>
      <c r="D62">
        <v>7757</v>
      </c>
      <c r="E62">
        <v>49409</v>
      </c>
      <c r="F62">
        <v>238385</v>
      </c>
    </row>
    <row r="63" spans="1:6" x14ac:dyDescent="0.25">
      <c r="A63" t="s">
        <v>59</v>
      </c>
      <c r="B63">
        <v>94053</v>
      </c>
      <c r="C63">
        <v>79008</v>
      </c>
      <c r="D63">
        <v>10577</v>
      </c>
      <c r="E63">
        <v>57014</v>
      </c>
      <c r="F63">
        <v>240652</v>
      </c>
    </row>
    <row r="64" spans="1:6" x14ac:dyDescent="0.25">
      <c r="A64" t="s">
        <v>60</v>
      </c>
      <c r="B64">
        <v>76827</v>
      </c>
      <c r="C64">
        <v>23193</v>
      </c>
      <c r="D64">
        <v>4022</v>
      </c>
      <c r="E64">
        <v>23428</v>
      </c>
      <c r="F64">
        <v>127470</v>
      </c>
    </row>
    <row r="65" spans="1:6" x14ac:dyDescent="0.25">
      <c r="A65" t="s">
        <v>61</v>
      </c>
      <c r="B65">
        <v>17012</v>
      </c>
      <c r="C65">
        <v>5087</v>
      </c>
      <c r="D65">
        <v>965</v>
      </c>
      <c r="E65">
        <v>3465</v>
      </c>
      <c r="F65">
        <v>26529</v>
      </c>
    </row>
    <row r="66" spans="1:6" x14ac:dyDescent="0.25">
      <c r="A66" t="s">
        <v>62</v>
      </c>
      <c r="B66">
        <v>7496</v>
      </c>
      <c r="C66">
        <v>2847</v>
      </c>
      <c r="D66">
        <v>298</v>
      </c>
      <c r="E66">
        <v>970</v>
      </c>
      <c r="F66">
        <v>11611</v>
      </c>
    </row>
    <row r="67" spans="1:6" x14ac:dyDescent="0.25">
      <c r="A67" t="s">
        <v>63</v>
      </c>
      <c r="B67">
        <v>4909</v>
      </c>
      <c r="C67">
        <v>1495</v>
      </c>
      <c r="D67">
        <v>153</v>
      </c>
      <c r="E67">
        <v>660</v>
      </c>
      <c r="F67">
        <v>7217</v>
      </c>
    </row>
    <row r="68" spans="1:6" x14ac:dyDescent="0.25">
      <c r="A68" t="s">
        <v>64</v>
      </c>
      <c r="B68">
        <v>170846</v>
      </c>
      <c r="C68">
        <v>105014</v>
      </c>
      <c r="D68">
        <v>17038</v>
      </c>
      <c r="E68">
        <v>101903</v>
      </c>
      <c r="F68">
        <v>394801</v>
      </c>
    </row>
    <row r="69" spans="1:6" x14ac:dyDescent="0.25">
      <c r="A69" t="s">
        <v>65</v>
      </c>
      <c r="B69">
        <v>14116</v>
      </c>
      <c r="C69">
        <v>6296</v>
      </c>
      <c r="D69">
        <v>992</v>
      </c>
      <c r="E69">
        <v>4103</v>
      </c>
      <c r="F69">
        <v>25507</v>
      </c>
    </row>
    <row r="70" spans="1:6" x14ac:dyDescent="0.25">
      <c r="A70" t="s">
        <v>66</v>
      </c>
      <c r="B70">
        <v>42606</v>
      </c>
      <c r="C70">
        <v>7539</v>
      </c>
      <c r="D70">
        <v>2319</v>
      </c>
      <c r="E70">
        <v>9655</v>
      </c>
      <c r="F70">
        <v>62119</v>
      </c>
    </row>
    <row r="71" spans="1:6" x14ac:dyDescent="0.25">
      <c r="A71" t="s">
        <v>67</v>
      </c>
      <c r="B71">
        <v>10051</v>
      </c>
      <c r="C71">
        <v>2574</v>
      </c>
      <c r="D71">
        <v>356</v>
      </c>
      <c r="E71">
        <v>1703</v>
      </c>
      <c r="F71">
        <v>14684</v>
      </c>
    </row>
    <row r="72" spans="1:6" x14ac:dyDescent="0.25">
      <c r="A72" s="11" t="s">
        <v>0</v>
      </c>
      <c r="B72">
        <v>5569028</v>
      </c>
      <c r="C72">
        <v>4040000</v>
      </c>
      <c r="D72">
        <v>493188</v>
      </c>
      <c r="E72">
        <v>3324324</v>
      </c>
      <c r="F72">
        <v>13426540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72"/>
  <sheetViews>
    <sheetView zoomScaleNormal="100" workbookViewId="0">
      <selection sqref="A1:F1"/>
    </sheetView>
  </sheetViews>
  <sheetFormatPr defaultColWidth="14.7109375" defaultRowHeight="15" x14ac:dyDescent="0.25"/>
  <cols>
    <col min="1" max="6" width="14.7109375" style="1"/>
  </cols>
  <sheetData>
    <row r="1" spans="1:6" x14ac:dyDescent="0.25">
      <c r="A1" s="21" t="s">
        <v>75</v>
      </c>
      <c r="B1" s="22"/>
      <c r="C1" s="22"/>
      <c r="D1" s="22"/>
      <c r="E1" s="22"/>
      <c r="F1" s="23"/>
    </row>
    <row r="2" spans="1:6" x14ac:dyDescent="0.25">
      <c r="A2" s="24" t="s">
        <v>173</v>
      </c>
      <c r="B2" s="25"/>
      <c r="C2" s="25"/>
      <c r="D2" s="25"/>
      <c r="E2" s="25"/>
      <c r="F2" s="26"/>
    </row>
    <row r="3" spans="1:6" x14ac:dyDescent="0.25">
      <c r="A3" s="27" t="s">
        <v>68</v>
      </c>
      <c r="B3" s="28"/>
      <c r="C3" s="28"/>
      <c r="D3" s="28"/>
      <c r="E3" s="28"/>
      <c r="F3" s="29"/>
    </row>
    <row r="4" spans="1:6" ht="45.75" thickBot="1" x14ac:dyDescent="0.3">
      <c r="A4" s="3" t="s">
        <v>92</v>
      </c>
      <c r="B4" s="4" t="s">
        <v>93</v>
      </c>
      <c r="C4" s="4" t="s">
        <v>94</v>
      </c>
      <c r="D4" s="4" t="s">
        <v>95</v>
      </c>
      <c r="E4" s="4" t="s">
        <v>96</v>
      </c>
      <c r="F4" s="5" t="s">
        <v>97</v>
      </c>
    </row>
    <row r="5" spans="1:6" ht="15.75" thickTop="1" x14ac:dyDescent="0.25">
      <c r="A5" t="s">
        <v>1</v>
      </c>
      <c r="B5">
        <v>48578</v>
      </c>
      <c r="C5">
        <v>73405</v>
      </c>
      <c r="D5">
        <v>5720</v>
      </c>
      <c r="E5">
        <v>37310</v>
      </c>
      <c r="F5">
        <v>165013</v>
      </c>
    </row>
    <row r="6" spans="1:6" x14ac:dyDescent="0.25">
      <c r="A6" t="s">
        <v>2</v>
      </c>
      <c r="B6">
        <v>12613</v>
      </c>
      <c r="C6">
        <v>2823</v>
      </c>
      <c r="D6">
        <v>461</v>
      </c>
      <c r="E6">
        <v>1879</v>
      </c>
      <c r="F6">
        <v>17776</v>
      </c>
    </row>
    <row r="7" spans="1:6" x14ac:dyDescent="0.25">
      <c r="A7" t="s">
        <v>3</v>
      </c>
      <c r="B7">
        <v>74195</v>
      </c>
      <c r="C7">
        <v>23471</v>
      </c>
      <c r="D7">
        <v>5323</v>
      </c>
      <c r="E7">
        <v>23585</v>
      </c>
      <c r="F7">
        <v>126574</v>
      </c>
    </row>
    <row r="8" spans="1:6" x14ac:dyDescent="0.25">
      <c r="A8" t="s">
        <v>4</v>
      </c>
      <c r="B8">
        <v>10710</v>
      </c>
      <c r="C8">
        <v>3467</v>
      </c>
      <c r="D8">
        <v>553</v>
      </c>
      <c r="E8">
        <v>2008</v>
      </c>
      <c r="F8">
        <v>16738</v>
      </c>
    </row>
    <row r="9" spans="1:6" x14ac:dyDescent="0.25">
      <c r="A9" t="s">
        <v>5</v>
      </c>
      <c r="B9">
        <v>205216</v>
      </c>
      <c r="C9">
        <v>110598</v>
      </c>
      <c r="D9">
        <v>18531</v>
      </c>
      <c r="E9">
        <v>106253</v>
      </c>
      <c r="F9">
        <v>440598</v>
      </c>
    </row>
    <row r="10" spans="1:6" x14ac:dyDescent="0.25">
      <c r="A10" t="s">
        <v>6</v>
      </c>
      <c r="B10">
        <v>272713</v>
      </c>
      <c r="C10">
        <v>468237</v>
      </c>
      <c r="D10">
        <v>31991</v>
      </c>
      <c r="E10">
        <v>316926</v>
      </c>
      <c r="F10">
        <v>1089867</v>
      </c>
    </row>
    <row r="11" spans="1:6" x14ac:dyDescent="0.25">
      <c r="A11" t="s">
        <v>7</v>
      </c>
      <c r="B11">
        <v>4833</v>
      </c>
      <c r="C11">
        <v>1880</v>
      </c>
      <c r="D11">
        <v>98</v>
      </c>
      <c r="E11">
        <v>757</v>
      </c>
      <c r="F11">
        <v>7568</v>
      </c>
    </row>
    <row r="12" spans="1:6" x14ac:dyDescent="0.25">
      <c r="A12" t="s">
        <v>8</v>
      </c>
      <c r="B12">
        <v>84132</v>
      </c>
      <c r="C12">
        <v>29415</v>
      </c>
      <c r="D12">
        <v>7040</v>
      </c>
      <c r="E12">
        <v>33119</v>
      </c>
      <c r="F12">
        <v>153706</v>
      </c>
    </row>
    <row r="13" spans="1:6" x14ac:dyDescent="0.25">
      <c r="A13" t="s">
        <v>9</v>
      </c>
      <c r="B13">
        <v>71214</v>
      </c>
      <c r="C13">
        <v>20733</v>
      </c>
      <c r="D13">
        <v>5184</v>
      </c>
      <c r="E13">
        <v>22633</v>
      </c>
      <c r="F13">
        <v>119764</v>
      </c>
    </row>
    <row r="14" spans="1:6" x14ac:dyDescent="0.25">
      <c r="A14" t="s">
        <v>10</v>
      </c>
      <c r="B14">
        <v>87845</v>
      </c>
      <c r="C14">
        <v>30792</v>
      </c>
      <c r="D14">
        <v>6178</v>
      </c>
      <c r="E14">
        <v>29102</v>
      </c>
      <c r="F14">
        <v>153917</v>
      </c>
    </row>
    <row r="15" spans="1:6" x14ac:dyDescent="0.25">
      <c r="A15" t="s">
        <v>11</v>
      </c>
      <c r="B15">
        <v>145571</v>
      </c>
      <c r="C15">
        <v>50460</v>
      </c>
      <c r="D15">
        <v>8443</v>
      </c>
      <c r="E15">
        <v>58025</v>
      </c>
      <c r="F15">
        <v>262499</v>
      </c>
    </row>
    <row r="16" spans="1:6" x14ac:dyDescent="0.25">
      <c r="A16" t="s">
        <v>12</v>
      </c>
      <c r="B16">
        <v>24357</v>
      </c>
      <c r="C16">
        <v>9476</v>
      </c>
      <c r="D16">
        <v>1370</v>
      </c>
      <c r="E16">
        <v>6153</v>
      </c>
      <c r="F16">
        <v>41356</v>
      </c>
    </row>
    <row r="17" spans="1:6" x14ac:dyDescent="0.25">
      <c r="A17" t="s">
        <v>13</v>
      </c>
      <c r="B17">
        <v>8229</v>
      </c>
      <c r="C17">
        <v>4068</v>
      </c>
      <c r="D17">
        <v>534</v>
      </c>
      <c r="E17">
        <v>3051</v>
      </c>
      <c r="F17">
        <v>15882</v>
      </c>
    </row>
    <row r="18" spans="1:6" x14ac:dyDescent="0.25">
      <c r="A18" t="s">
        <v>14</v>
      </c>
      <c r="B18">
        <v>6794</v>
      </c>
      <c r="C18">
        <v>1590</v>
      </c>
      <c r="D18">
        <v>254</v>
      </c>
      <c r="E18">
        <v>1316</v>
      </c>
      <c r="F18">
        <v>9954</v>
      </c>
    </row>
    <row r="19" spans="1:6" x14ac:dyDescent="0.25">
      <c r="A19" t="s">
        <v>15</v>
      </c>
      <c r="B19">
        <v>237378</v>
      </c>
      <c r="C19">
        <v>243018</v>
      </c>
      <c r="D19">
        <v>24067</v>
      </c>
      <c r="E19">
        <v>142383</v>
      </c>
      <c r="F19">
        <v>646846</v>
      </c>
    </row>
    <row r="20" spans="1:6" x14ac:dyDescent="0.25">
      <c r="A20" t="s">
        <v>16</v>
      </c>
      <c r="B20">
        <v>99301</v>
      </c>
      <c r="C20">
        <v>58999</v>
      </c>
      <c r="D20">
        <v>7667</v>
      </c>
      <c r="E20">
        <v>38655</v>
      </c>
      <c r="F20">
        <v>204622</v>
      </c>
    </row>
    <row r="21" spans="1:6" x14ac:dyDescent="0.25">
      <c r="A21" t="s">
        <v>17</v>
      </c>
      <c r="B21">
        <v>50782</v>
      </c>
      <c r="C21">
        <v>23311</v>
      </c>
      <c r="D21">
        <v>4290</v>
      </c>
      <c r="E21">
        <v>20594</v>
      </c>
      <c r="F21">
        <v>98977</v>
      </c>
    </row>
    <row r="22" spans="1:6" x14ac:dyDescent="0.25">
      <c r="A22" t="s">
        <v>18</v>
      </c>
      <c r="B22">
        <v>4088</v>
      </c>
      <c r="C22">
        <v>2141</v>
      </c>
      <c r="D22">
        <v>286</v>
      </c>
      <c r="E22">
        <v>1096</v>
      </c>
      <c r="F22">
        <v>7611</v>
      </c>
    </row>
    <row r="23" spans="1:6" x14ac:dyDescent="0.25">
      <c r="A23" t="s">
        <v>19</v>
      </c>
      <c r="B23">
        <v>5989</v>
      </c>
      <c r="C23">
        <v>17340</v>
      </c>
      <c r="D23">
        <v>514</v>
      </c>
      <c r="E23">
        <v>2844</v>
      </c>
      <c r="F23">
        <v>26687</v>
      </c>
    </row>
    <row r="24" spans="1:6" x14ac:dyDescent="0.25">
      <c r="A24" t="s">
        <v>20</v>
      </c>
      <c r="B24">
        <v>9132</v>
      </c>
      <c r="C24">
        <v>1706</v>
      </c>
      <c r="D24">
        <v>517</v>
      </c>
      <c r="E24">
        <v>1517</v>
      </c>
      <c r="F24">
        <v>12872</v>
      </c>
    </row>
    <row r="25" spans="1:6" x14ac:dyDescent="0.25">
      <c r="A25" t="s">
        <v>21</v>
      </c>
      <c r="B25">
        <v>4055</v>
      </c>
      <c r="C25">
        <v>1415</v>
      </c>
      <c r="D25">
        <v>221</v>
      </c>
      <c r="E25">
        <v>1085</v>
      </c>
      <c r="F25">
        <v>6776</v>
      </c>
    </row>
    <row r="26" spans="1:6" x14ac:dyDescent="0.25">
      <c r="A26" t="s">
        <v>22</v>
      </c>
      <c r="B26">
        <v>7146</v>
      </c>
      <c r="C26">
        <v>2249</v>
      </c>
      <c r="D26">
        <v>383</v>
      </c>
      <c r="E26">
        <v>1282</v>
      </c>
      <c r="F26">
        <v>11060</v>
      </c>
    </row>
    <row r="27" spans="1:6" x14ac:dyDescent="0.25">
      <c r="A27" t="s">
        <v>23</v>
      </c>
      <c r="B27">
        <v>3733</v>
      </c>
      <c r="C27">
        <v>2295</v>
      </c>
      <c r="D27">
        <v>231</v>
      </c>
      <c r="E27">
        <v>804</v>
      </c>
      <c r="F27">
        <v>7063</v>
      </c>
    </row>
    <row r="28" spans="1:6" x14ac:dyDescent="0.25">
      <c r="A28" t="s">
        <v>24</v>
      </c>
      <c r="B28">
        <v>6629</v>
      </c>
      <c r="C28">
        <v>2404</v>
      </c>
      <c r="D28">
        <v>406</v>
      </c>
      <c r="E28">
        <v>1951</v>
      </c>
      <c r="F28">
        <v>11390</v>
      </c>
    </row>
    <row r="29" spans="1:6" x14ac:dyDescent="0.25">
      <c r="A29" t="s">
        <v>25</v>
      </c>
      <c r="B29">
        <v>9431</v>
      </c>
      <c r="C29">
        <v>5444</v>
      </c>
      <c r="D29">
        <v>587</v>
      </c>
      <c r="E29">
        <v>3581</v>
      </c>
      <c r="F29">
        <v>19043</v>
      </c>
    </row>
    <row r="30" spans="1:6" x14ac:dyDescent="0.25">
      <c r="A30" t="s">
        <v>26</v>
      </c>
      <c r="B30">
        <v>70462</v>
      </c>
      <c r="C30">
        <v>30307</v>
      </c>
      <c r="D30">
        <v>5732</v>
      </c>
      <c r="E30">
        <v>29842</v>
      </c>
      <c r="F30">
        <v>136343</v>
      </c>
    </row>
    <row r="31" spans="1:6" x14ac:dyDescent="0.25">
      <c r="A31" t="s">
        <v>27</v>
      </c>
      <c r="B31">
        <v>34635</v>
      </c>
      <c r="C31">
        <v>13449</v>
      </c>
      <c r="D31">
        <v>2644</v>
      </c>
      <c r="E31">
        <v>11603</v>
      </c>
      <c r="F31">
        <v>62331</v>
      </c>
    </row>
    <row r="32" spans="1:6" x14ac:dyDescent="0.25">
      <c r="A32" t="s">
        <v>28</v>
      </c>
      <c r="B32">
        <v>293768</v>
      </c>
      <c r="C32">
        <v>270621</v>
      </c>
      <c r="D32">
        <v>30710</v>
      </c>
      <c r="E32">
        <v>213630</v>
      </c>
      <c r="F32">
        <v>808729</v>
      </c>
    </row>
    <row r="33" spans="1:6" x14ac:dyDescent="0.25">
      <c r="A33" t="s">
        <v>29</v>
      </c>
      <c r="B33">
        <v>8383</v>
      </c>
      <c r="C33">
        <v>1482</v>
      </c>
      <c r="D33">
        <v>275</v>
      </c>
      <c r="E33">
        <v>1191</v>
      </c>
      <c r="F33">
        <v>11331</v>
      </c>
    </row>
    <row r="34" spans="1:6" x14ac:dyDescent="0.25">
      <c r="A34" t="s">
        <v>30</v>
      </c>
      <c r="B34">
        <v>62872</v>
      </c>
      <c r="C34">
        <v>26108</v>
      </c>
      <c r="D34">
        <v>5259</v>
      </c>
      <c r="E34">
        <v>24076</v>
      </c>
      <c r="F34">
        <v>118315</v>
      </c>
    </row>
    <row r="35" spans="1:6" x14ac:dyDescent="0.25">
      <c r="A35" t="s">
        <v>31</v>
      </c>
      <c r="B35">
        <v>16062</v>
      </c>
      <c r="C35">
        <v>7776</v>
      </c>
      <c r="D35">
        <v>657</v>
      </c>
      <c r="E35">
        <v>2633</v>
      </c>
      <c r="F35">
        <v>27128</v>
      </c>
    </row>
    <row r="36" spans="1:6" x14ac:dyDescent="0.25">
      <c r="A36" t="s">
        <v>32</v>
      </c>
      <c r="B36">
        <v>4738</v>
      </c>
      <c r="C36">
        <v>3799</v>
      </c>
      <c r="D36">
        <v>240</v>
      </c>
      <c r="E36">
        <v>1160</v>
      </c>
      <c r="F36">
        <v>9937</v>
      </c>
    </row>
    <row r="37" spans="1:6" x14ac:dyDescent="0.25">
      <c r="A37" t="s">
        <v>33</v>
      </c>
      <c r="B37">
        <v>3306</v>
      </c>
      <c r="C37">
        <v>593</v>
      </c>
      <c r="D37">
        <v>70</v>
      </c>
      <c r="E37">
        <v>273</v>
      </c>
      <c r="F37">
        <v>4242</v>
      </c>
    </row>
    <row r="38" spans="1:6" x14ac:dyDescent="0.25">
      <c r="A38" t="s">
        <v>34</v>
      </c>
      <c r="B38">
        <v>133945</v>
      </c>
      <c r="C38">
        <v>68922</v>
      </c>
      <c r="D38">
        <v>10601</v>
      </c>
      <c r="E38">
        <v>65996</v>
      </c>
      <c r="F38">
        <v>279464</v>
      </c>
    </row>
    <row r="39" spans="1:6" x14ac:dyDescent="0.25">
      <c r="A39" t="s">
        <v>35</v>
      </c>
      <c r="B39">
        <v>245555</v>
      </c>
      <c r="C39">
        <v>106247</v>
      </c>
      <c r="D39">
        <v>18428</v>
      </c>
      <c r="E39">
        <v>125218</v>
      </c>
      <c r="F39">
        <v>495448</v>
      </c>
    </row>
    <row r="40" spans="1:6" x14ac:dyDescent="0.25">
      <c r="A40" t="s">
        <v>36</v>
      </c>
      <c r="B40">
        <v>54389</v>
      </c>
      <c r="C40">
        <v>86952</v>
      </c>
      <c r="D40">
        <v>5832</v>
      </c>
      <c r="E40">
        <v>35365</v>
      </c>
      <c r="F40">
        <v>182538</v>
      </c>
    </row>
    <row r="41" spans="1:6" x14ac:dyDescent="0.25">
      <c r="A41" t="s">
        <v>37</v>
      </c>
      <c r="B41">
        <v>18704</v>
      </c>
      <c r="C41">
        <v>6095</v>
      </c>
      <c r="D41">
        <v>1217</v>
      </c>
      <c r="E41">
        <v>4051</v>
      </c>
      <c r="F41">
        <v>30067</v>
      </c>
    </row>
    <row r="42" spans="1:6" x14ac:dyDescent="0.25">
      <c r="A42" t="s">
        <v>38</v>
      </c>
      <c r="B42">
        <v>2916</v>
      </c>
      <c r="C42">
        <v>1172</v>
      </c>
      <c r="D42">
        <v>23</v>
      </c>
      <c r="E42">
        <v>464</v>
      </c>
      <c r="F42">
        <v>4575</v>
      </c>
    </row>
    <row r="43" spans="1:6" x14ac:dyDescent="0.25">
      <c r="A43" t="s">
        <v>39</v>
      </c>
      <c r="B43">
        <v>5246</v>
      </c>
      <c r="C43">
        <v>3840</v>
      </c>
      <c r="D43">
        <v>135</v>
      </c>
      <c r="E43">
        <v>1206</v>
      </c>
      <c r="F43">
        <v>10427</v>
      </c>
    </row>
    <row r="44" spans="1:6" x14ac:dyDescent="0.25">
      <c r="A44" t="s">
        <v>40</v>
      </c>
      <c r="B44">
        <v>141150</v>
      </c>
      <c r="C44">
        <v>67299</v>
      </c>
      <c r="D44">
        <v>9861</v>
      </c>
      <c r="E44">
        <v>64759</v>
      </c>
      <c r="F44">
        <v>283069</v>
      </c>
    </row>
    <row r="45" spans="1:6" x14ac:dyDescent="0.25">
      <c r="A45" t="s">
        <v>41</v>
      </c>
      <c r="B45">
        <v>138285</v>
      </c>
      <c r="C45">
        <v>66772</v>
      </c>
      <c r="D45">
        <v>10723</v>
      </c>
      <c r="E45">
        <v>51019</v>
      </c>
      <c r="F45">
        <v>266799</v>
      </c>
    </row>
    <row r="46" spans="1:6" x14ac:dyDescent="0.25">
      <c r="A46" t="s">
        <v>42</v>
      </c>
      <c r="B46">
        <v>63220</v>
      </c>
      <c r="C46">
        <v>23791</v>
      </c>
      <c r="D46">
        <v>5158</v>
      </c>
      <c r="E46">
        <v>23671</v>
      </c>
      <c r="F46">
        <v>115840</v>
      </c>
    </row>
    <row r="47" spans="1:6" x14ac:dyDescent="0.25">
      <c r="A47" t="s">
        <v>43</v>
      </c>
      <c r="B47">
        <v>455507</v>
      </c>
      <c r="C47">
        <v>408147</v>
      </c>
      <c r="D47">
        <v>34416</v>
      </c>
      <c r="E47">
        <v>391474</v>
      </c>
      <c r="F47">
        <v>1289544</v>
      </c>
    </row>
    <row r="48" spans="1:6" x14ac:dyDescent="0.25">
      <c r="A48" t="s">
        <v>44</v>
      </c>
      <c r="B48">
        <v>25093</v>
      </c>
      <c r="C48">
        <v>14716</v>
      </c>
      <c r="D48">
        <v>2251</v>
      </c>
      <c r="E48">
        <v>12560</v>
      </c>
      <c r="F48">
        <v>54620</v>
      </c>
    </row>
    <row r="49" spans="1:6" x14ac:dyDescent="0.25">
      <c r="A49" t="s">
        <v>45</v>
      </c>
      <c r="B49">
        <v>49408</v>
      </c>
      <c r="C49">
        <v>13594</v>
      </c>
      <c r="D49">
        <v>3289</v>
      </c>
      <c r="E49">
        <v>14792</v>
      </c>
      <c r="F49">
        <v>81083</v>
      </c>
    </row>
    <row r="50" spans="1:6" x14ac:dyDescent="0.25">
      <c r="A50" t="s">
        <v>46</v>
      </c>
      <c r="B50">
        <v>85833</v>
      </c>
      <c r="C50">
        <v>24091</v>
      </c>
      <c r="D50">
        <v>5724</v>
      </c>
      <c r="E50">
        <v>30803</v>
      </c>
      <c r="F50">
        <v>146451</v>
      </c>
    </row>
    <row r="51" spans="1:6" x14ac:dyDescent="0.25">
      <c r="A51" t="s">
        <v>47</v>
      </c>
      <c r="B51">
        <v>12374</v>
      </c>
      <c r="C51">
        <v>4275</v>
      </c>
      <c r="D51">
        <v>862</v>
      </c>
      <c r="E51">
        <v>3116</v>
      </c>
      <c r="F51">
        <v>20627</v>
      </c>
    </row>
    <row r="52" spans="1:6" x14ac:dyDescent="0.25">
      <c r="A52" t="s">
        <v>48</v>
      </c>
      <c r="B52">
        <v>225438</v>
      </c>
      <c r="C52">
        <v>312459</v>
      </c>
      <c r="D52">
        <v>31411</v>
      </c>
      <c r="E52">
        <v>236770</v>
      </c>
      <c r="F52">
        <v>806078</v>
      </c>
    </row>
    <row r="53" spans="1:6" x14ac:dyDescent="0.25">
      <c r="A53" t="s">
        <v>49</v>
      </c>
      <c r="B53">
        <v>70093</v>
      </c>
      <c r="C53">
        <v>82052</v>
      </c>
      <c r="D53">
        <v>9910</v>
      </c>
      <c r="E53">
        <v>70431</v>
      </c>
      <c r="F53">
        <v>232486</v>
      </c>
    </row>
    <row r="54" spans="1:6" x14ac:dyDescent="0.25">
      <c r="A54" t="s">
        <v>50</v>
      </c>
      <c r="B54">
        <v>300447</v>
      </c>
      <c r="C54">
        <v>308948</v>
      </c>
      <c r="D54">
        <v>34740</v>
      </c>
      <c r="E54">
        <v>233006</v>
      </c>
      <c r="F54">
        <v>877141</v>
      </c>
    </row>
    <row r="55" spans="1:6" x14ac:dyDescent="0.25">
      <c r="A55" t="s">
        <v>51</v>
      </c>
      <c r="B55">
        <v>182270</v>
      </c>
      <c r="C55">
        <v>99730</v>
      </c>
      <c r="D55">
        <v>17905</v>
      </c>
      <c r="E55">
        <v>101309</v>
      </c>
      <c r="F55">
        <v>401214</v>
      </c>
    </row>
    <row r="56" spans="1:6" x14ac:dyDescent="0.25">
      <c r="A56" t="s">
        <v>52</v>
      </c>
      <c r="B56">
        <v>240883</v>
      </c>
      <c r="C56">
        <v>190294</v>
      </c>
      <c r="D56">
        <v>23016</v>
      </c>
      <c r="E56">
        <v>152027</v>
      </c>
      <c r="F56">
        <v>606220</v>
      </c>
    </row>
    <row r="57" spans="1:6" x14ac:dyDescent="0.25">
      <c r="A57" t="s">
        <v>53</v>
      </c>
      <c r="B57">
        <v>191598</v>
      </c>
      <c r="C57">
        <v>131008</v>
      </c>
      <c r="D57">
        <v>18509</v>
      </c>
      <c r="E57">
        <v>110490</v>
      </c>
      <c r="F57">
        <v>451605</v>
      </c>
    </row>
    <row r="58" spans="1:6" x14ac:dyDescent="0.25">
      <c r="A58" t="s">
        <v>54</v>
      </c>
      <c r="B58">
        <v>25901</v>
      </c>
      <c r="C58">
        <v>10540</v>
      </c>
      <c r="D58">
        <v>1451</v>
      </c>
      <c r="E58">
        <v>7006</v>
      </c>
      <c r="F58">
        <v>44898</v>
      </c>
    </row>
    <row r="59" spans="1:6" x14ac:dyDescent="0.25">
      <c r="A59" t="s">
        <v>55</v>
      </c>
      <c r="B59">
        <v>90859</v>
      </c>
      <c r="C59">
        <v>20560</v>
      </c>
      <c r="D59">
        <v>5341</v>
      </c>
      <c r="E59">
        <v>25390</v>
      </c>
      <c r="F59">
        <v>142150</v>
      </c>
    </row>
    <row r="60" spans="1:6" x14ac:dyDescent="0.25">
      <c r="A60" t="s">
        <v>56</v>
      </c>
      <c r="B60">
        <v>163131</v>
      </c>
      <c r="C60">
        <v>80692</v>
      </c>
      <c r="D60">
        <v>12096</v>
      </c>
      <c r="E60">
        <v>73526</v>
      </c>
      <c r="F60">
        <v>329445</v>
      </c>
    </row>
    <row r="61" spans="1:6" x14ac:dyDescent="0.25">
      <c r="A61" t="s">
        <v>57</v>
      </c>
      <c r="B61">
        <v>121088</v>
      </c>
      <c r="C61">
        <v>106877</v>
      </c>
      <c r="D61">
        <v>13461</v>
      </c>
      <c r="E61">
        <v>98501</v>
      </c>
      <c r="F61">
        <v>339927</v>
      </c>
    </row>
    <row r="62" spans="1:6" x14ac:dyDescent="0.25">
      <c r="A62" t="s">
        <v>58</v>
      </c>
      <c r="B62">
        <v>134684</v>
      </c>
      <c r="C62">
        <v>48196</v>
      </c>
      <c r="D62">
        <v>7816</v>
      </c>
      <c r="E62">
        <v>49584</v>
      </c>
      <c r="F62">
        <v>240280</v>
      </c>
    </row>
    <row r="63" spans="1:6" x14ac:dyDescent="0.25">
      <c r="A63" t="s">
        <v>59</v>
      </c>
      <c r="B63">
        <v>94766</v>
      </c>
      <c r="C63">
        <v>79700</v>
      </c>
      <c r="D63">
        <v>10661</v>
      </c>
      <c r="E63">
        <v>57130</v>
      </c>
      <c r="F63">
        <v>242257</v>
      </c>
    </row>
    <row r="64" spans="1:6" x14ac:dyDescent="0.25">
      <c r="A64" t="s">
        <v>60</v>
      </c>
      <c r="B64">
        <v>76904</v>
      </c>
      <c r="C64">
        <v>23198</v>
      </c>
      <c r="D64">
        <v>4078</v>
      </c>
      <c r="E64">
        <v>23259</v>
      </c>
      <c r="F64">
        <v>127439</v>
      </c>
    </row>
    <row r="65" spans="1:6" x14ac:dyDescent="0.25">
      <c r="A65" t="s">
        <v>61</v>
      </c>
      <c r="B65">
        <v>17160</v>
      </c>
      <c r="C65">
        <v>5100</v>
      </c>
      <c r="D65">
        <v>980</v>
      </c>
      <c r="E65">
        <v>3474</v>
      </c>
      <c r="F65">
        <v>26714</v>
      </c>
    </row>
    <row r="66" spans="1:6" x14ac:dyDescent="0.25">
      <c r="A66" t="s">
        <v>62</v>
      </c>
      <c r="B66">
        <v>7547</v>
      </c>
      <c r="C66">
        <v>2839</v>
      </c>
      <c r="D66">
        <v>300</v>
      </c>
      <c r="E66">
        <v>980</v>
      </c>
      <c r="F66">
        <v>11666</v>
      </c>
    </row>
    <row r="67" spans="1:6" x14ac:dyDescent="0.25">
      <c r="A67" t="s">
        <v>63</v>
      </c>
      <c r="B67">
        <v>4960</v>
      </c>
      <c r="C67">
        <v>1495</v>
      </c>
      <c r="D67">
        <v>159</v>
      </c>
      <c r="E67">
        <v>667</v>
      </c>
      <c r="F67">
        <v>7281</v>
      </c>
    </row>
    <row r="68" spans="1:6" x14ac:dyDescent="0.25">
      <c r="A68" t="s">
        <v>64</v>
      </c>
      <c r="B68">
        <v>172089</v>
      </c>
      <c r="C68">
        <v>105534</v>
      </c>
      <c r="D68">
        <v>17191</v>
      </c>
      <c r="E68">
        <v>101824</v>
      </c>
      <c r="F68">
        <v>396638</v>
      </c>
    </row>
    <row r="69" spans="1:6" x14ac:dyDescent="0.25">
      <c r="A69" t="s">
        <v>65</v>
      </c>
      <c r="B69">
        <v>14270</v>
      </c>
      <c r="C69">
        <v>6305</v>
      </c>
      <c r="D69">
        <v>999</v>
      </c>
      <c r="E69">
        <v>4094</v>
      </c>
      <c r="F69">
        <v>25668</v>
      </c>
    </row>
    <row r="70" spans="1:6" x14ac:dyDescent="0.25">
      <c r="A70" t="s">
        <v>66</v>
      </c>
      <c r="B70">
        <v>43106</v>
      </c>
      <c r="C70">
        <v>7611</v>
      </c>
      <c r="D70">
        <v>2345</v>
      </c>
      <c r="E70">
        <v>9669</v>
      </c>
      <c r="F70">
        <v>62731</v>
      </c>
    </row>
    <row r="71" spans="1:6" x14ac:dyDescent="0.25">
      <c r="A71" t="s">
        <v>67</v>
      </c>
      <c r="B71">
        <v>10127</v>
      </c>
      <c r="C71">
        <v>2580</v>
      </c>
      <c r="D71">
        <v>354</v>
      </c>
      <c r="E71">
        <v>1708</v>
      </c>
      <c r="F71">
        <v>14769</v>
      </c>
    </row>
    <row r="72" spans="1:6" s="11" customFormat="1" x14ac:dyDescent="0.25">
      <c r="A72" s="11" t="s">
        <v>0</v>
      </c>
      <c r="B72">
        <v>5607836</v>
      </c>
      <c r="C72">
        <v>4066503</v>
      </c>
      <c r="D72">
        <v>497679</v>
      </c>
      <c r="E72">
        <v>3327656</v>
      </c>
      <c r="F72">
        <v>13499674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72"/>
  <sheetViews>
    <sheetView zoomScaleNormal="100" workbookViewId="0">
      <selection sqref="A1:XFD1048576"/>
    </sheetView>
  </sheetViews>
  <sheetFormatPr defaultColWidth="14.7109375" defaultRowHeight="15" x14ac:dyDescent="0.25"/>
  <cols>
    <col min="1" max="6" width="14.7109375" style="1"/>
  </cols>
  <sheetData>
    <row r="1" spans="1:6" x14ac:dyDescent="0.25">
      <c r="A1" s="21" t="s">
        <v>76</v>
      </c>
      <c r="B1" s="22"/>
      <c r="C1" s="22"/>
      <c r="D1" s="22"/>
      <c r="E1" s="22"/>
      <c r="F1" s="23"/>
    </row>
    <row r="2" spans="1:6" x14ac:dyDescent="0.25">
      <c r="A2" s="24" t="s">
        <v>174</v>
      </c>
      <c r="B2" s="25"/>
      <c r="C2" s="25"/>
      <c r="D2" s="25"/>
      <c r="E2" s="25"/>
      <c r="F2" s="26"/>
    </row>
    <row r="3" spans="1:6" x14ac:dyDescent="0.25">
      <c r="A3" s="27" t="s">
        <v>68</v>
      </c>
      <c r="B3" s="28"/>
      <c r="C3" s="28"/>
      <c r="D3" s="28"/>
      <c r="E3" s="28"/>
      <c r="F3" s="29"/>
    </row>
    <row r="4" spans="1:6" ht="45.75" thickBot="1" x14ac:dyDescent="0.3">
      <c r="A4" s="3" t="s">
        <v>92</v>
      </c>
      <c r="B4" s="4" t="s">
        <v>93</v>
      </c>
      <c r="C4" s="4" t="s">
        <v>94</v>
      </c>
      <c r="D4" s="4" t="s">
        <v>95</v>
      </c>
      <c r="E4" s="4" t="s">
        <v>96</v>
      </c>
      <c r="F4" s="5" t="s">
        <v>97</v>
      </c>
    </row>
    <row r="5" spans="1:6" ht="15" customHeight="1" thickTop="1" x14ac:dyDescent="0.25">
      <c r="A5" t="s">
        <v>1</v>
      </c>
      <c r="B5">
        <v>48796</v>
      </c>
      <c r="C5">
        <v>73857</v>
      </c>
      <c r="D5">
        <v>5828</v>
      </c>
      <c r="E5">
        <v>37337</v>
      </c>
      <c r="F5">
        <v>165818</v>
      </c>
    </row>
    <row r="6" spans="1:6" x14ac:dyDescent="0.25">
      <c r="A6" t="s">
        <v>2</v>
      </c>
      <c r="B6">
        <v>12707</v>
      </c>
      <c r="C6">
        <v>2811</v>
      </c>
      <c r="D6">
        <v>459</v>
      </c>
      <c r="E6">
        <v>1876</v>
      </c>
      <c r="F6">
        <v>17853</v>
      </c>
    </row>
    <row r="7" spans="1:6" x14ac:dyDescent="0.25">
      <c r="A7" t="s">
        <v>3</v>
      </c>
      <c r="B7">
        <v>74890</v>
      </c>
      <c r="C7">
        <v>23698</v>
      </c>
      <c r="D7">
        <v>5429</v>
      </c>
      <c r="E7">
        <v>23467</v>
      </c>
      <c r="F7">
        <v>127484</v>
      </c>
    </row>
    <row r="8" spans="1:6" x14ac:dyDescent="0.25">
      <c r="A8" t="s">
        <v>4</v>
      </c>
      <c r="B8">
        <v>10806</v>
      </c>
      <c r="C8">
        <v>3464</v>
      </c>
      <c r="D8">
        <v>562</v>
      </c>
      <c r="E8">
        <v>1983</v>
      </c>
      <c r="F8">
        <v>16815</v>
      </c>
    </row>
    <row r="9" spans="1:6" x14ac:dyDescent="0.25">
      <c r="A9" t="s">
        <v>5</v>
      </c>
      <c r="B9">
        <v>206648</v>
      </c>
      <c r="C9">
        <v>111425</v>
      </c>
      <c r="D9">
        <v>18833</v>
      </c>
      <c r="E9">
        <v>106390</v>
      </c>
      <c r="F9">
        <v>443296</v>
      </c>
    </row>
    <row r="10" spans="1:6" x14ac:dyDescent="0.25">
      <c r="A10" t="s">
        <v>6</v>
      </c>
      <c r="B10">
        <v>274226</v>
      </c>
      <c r="C10">
        <v>470696</v>
      </c>
      <c r="D10">
        <v>32357</v>
      </c>
      <c r="E10">
        <v>316462</v>
      </c>
      <c r="F10">
        <v>1093741</v>
      </c>
    </row>
    <row r="11" spans="1:6" x14ac:dyDescent="0.25">
      <c r="A11" t="s">
        <v>7</v>
      </c>
      <c r="B11">
        <v>4883</v>
      </c>
      <c r="C11">
        <v>1852</v>
      </c>
      <c r="D11">
        <v>104</v>
      </c>
      <c r="E11">
        <v>742</v>
      </c>
      <c r="F11">
        <v>7581</v>
      </c>
    </row>
    <row r="12" spans="1:6" x14ac:dyDescent="0.25">
      <c r="A12" t="s">
        <v>8</v>
      </c>
      <c r="B12">
        <v>84967</v>
      </c>
      <c r="C12">
        <v>29608</v>
      </c>
      <c r="D12">
        <v>7194</v>
      </c>
      <c r="E12">
        <v>32900</v>
      </c>
      <c r="F12">
        <v>154669</v>
      </c>
    </row>
    <row r="13" spans="1:6" x14ac:dyDescent="0.25">
      <c r="A13" t="s">
        <v>9</v>
      </c>
      <c r="B13">
        <v>71842</v>
      </c>
      <c r="C13">
        <v>20778</v>
      </c>
      <c r="D13">
        <v>5232</v>
      </c>
      <c r="E13">
        <v>22580</v>
      </c>
      <c r="F13">
        <v>120432</v>
      </c>
    </row>
    <row r="14" spans="1:6" x14ac:dyDescent="0.25">
      <c r="A14" t="s">
        <v>10</v>
      </c>
      <c r="B14">
        <v>88509</v>
      </c>
      <c r="C14">
        <v>31170</v>
      </c>
      <c r="D14">
        <v>6306</v>
      </c>
      <c r="E14">
        <v>28977</v>
      </c>
      <c r="F14">
        <v>154962</v>
      </c>
    </row>
    <row r="15" spans="1:6" x14ac:dyDescent="0.25">
      <c r="A15" t="s">
        <v>11</v>
      </c>
      <c r="B15">
        <v>146307</v>
      </c>
      <c r="C15">
        <v>50883</v>
      </c>
      <c r="D15">
        <v>8533</v>
      </c>
      <c r="E15">
        <v>57983</v>
      </c>
      <c r="F15">
        <v>263706</v>
      </c>
    </row>
    <row r="16" spans="1:6" x14ac:dyDescent="0.25">
      <c r="A16" t="s">
        <v>12</v>
      </c>
      <c r="B16">
        <v>24493</v>
      </c>
      <c r="C16">
        <v>9475</v>
      </c>
      <c r="D16">
        <v>1386</v>
      </c>
      <c r="E16">
        <v>6113</v>
      </c>
      <c r="F16">
        <v>41467</v>
      </c>
    </row>
    <row r="17" spans="1:6" x14ac:dyDescent="0.25">
      <c r="A17" t="s">
        <v>13</v>
      </c>
      <c r="B17">
        <v>8309</v>
      </c>
      <c r="C17">
        <v>4068</v>
      </c>
      <c r="D17">
        <v>538</v>
      </c>
      <c r="E17">
        <v>3040</v>
      </c>
      <c r="F17">
        <v>15955</v>
      </c>
    </row>
    <row r="18" spans="1:6" x14ac:dyDescent="0.25">
      <c r="A18" t="s">
        <v>14</v>
      </c>
      <c r="B18">
        <v>6862</v>
      </c>
      <c r="C18">
        <v>1584</v>
      </c>
      <c r="D18">
        <v>265</v>
      </c>
      <c r="E18">
        <v>1312</v>
      </c>
      <c r="F18">
        <v>10023</v>
      </c>
    </row>
    <row r="19" spans="1:6" x14ac:dyDescent="0.25">
      <c r="A19" t="s">
        <v>15</v>
      </c>
      <c r="B19">
        <v>238780</v>
      </c>
      <c r="C19">
        <v>245374</v>
      </c>
      <c r="D19">
        <v>24491</v>
      </c>
      <c r="E19">
        <v>142638</v>
      </c>
      <c r="F19">
        <v>651283</v>
      </c>
    </row>
    <row r="20" spans="1:6" x14ac:dyDescent="0.25">
      <c r="A20" t="s">
        <v>16</v>
      </c>
      <c r="B20">
        <v>99929</v>
      </c>
      <c r="C20">
        <v>59472</v>
      </c>
      <c r="D20">
        <v>7765</v>
      </c>
      <c r="E20">
        <v>38714</v>
      </c>
      <c r="F20">
        <v>205880</v>
      </c>
    </row>
    <row r="21" spans="1:6" x14ac:dyDescent="0.25">
      <c r="A21" t="s">
        <v>17</v>
      </c>
      <c r="B21">
        <v>51304</v>
      </c>
      <c r="C21">
        <v>23489</v>
      </c>
      <c r="D21">
        <v>4340</v>
      </c>
      <c r="E21">
        <v>20555</v>
      </c>
      <c r="F21">
        <v>99688</v>
      </c>
    </row>
    <row r="22" spans="1:6" x14ac:dyDescent="0.25">
      <c r="A22" t="s">
        <v>18</v>
      </c>
      <c r="B22">
        <v>4118</v>
      </c>
      <c r="C22">
        <v>2130</v>
      </c>
      <c r="D22">
        <v>294</v>
      </c>
      <c r="E22">
        <v>1087</v>
      </c>
      <c r="F22">
        <v>7629</v>
      </c>
    </row>
    <row r="23" spans="1:6" x14ac:dyDescent="0.25">
      <c r="A23" t="s">
        <v>19</v>
      </c>
      <c r="B23">
        <v>6000</v>
      </c>
      <c r="C23">
        <v>17401</v>
      </c>
      <c r="D23">
        <v>519</v>
      </c>
      <c r="E23">
        <v>2830</v>
      </c>
      <c r="F23">
        <v>26750</v>
      </c>
    </row>
    <row r="24" spans="1:6" x14ac:dyDescent="0.25">
      <c r="A24" t="s">
        <v>20</v>
      </c>
      <c r="B24">
        <v>9195</v>
      </c>
      <c r="C24">
        <v>1700</v>
      </c>
      <c r="D24">
        <v>516</v>
      </c>
      <c r="E24">
        <v>1521</v>
      </c>
      <c r="F24">
        <v>12932</v>
      </c>
    </row>
    <row r="25" spans="1:6" x14ac:dyDescent="0.25">
      <c r="A25" t="s">
        <v>21</v>
      </c>
      <c r="B25">
        <v>4088</v>
      </c>
      <c r="C25">
        <v>1408</v>
      </c>
      <c r="D25">
        <v>229</v>
      </c>
      <c r="E25">
        <v>1084</v>
      </c>
      <c r="F25">
        <v>6809</v>
      </c>
    </row>
    <row r="26" spans="1:6" x14ac:dyDescent="0.25">
      <c r="A26" t="s">
        <v>22</v>
      </c>
      <c r="B26">
        <v>7252</v>
      </c>
      <c r="C26">
        <v>2237</v>
      </c>
      <c r="D26">
        <v>389</v>
      </c>
      <c r="E26">
        <v>1260</v>
      </c>
      <c r="F26">
        <v>11138</v>
      </c>
    </row>
    <row r="27" spans="1:6" x14ac:dyDescent="0.25">
      <c r="A27" t="s">
        <v>23</v>
      </c>
      <c r="B27">
        <v>3771</v>
      </c>
      <c r="C27">
        <v>2290</v>
      </c>
      <c r="D27">
        <v>232</v>
      </c>
      <c r="E27">
        <v>808</v>
      </c>
      <c r="F27">
        <v>7101</v>
      </c>
    </row>
    <row r="28" spans="1:6" x14ac:dyDescent="0.25">
      <c r="A28" t="s">
        <v>24</v>
      </c>
      <c r="B28">
        <v>6642</v>
      </c>
      <c r="C28">
        <v>2435</v>
      </c>
      <c r="D28">
        <v>405</v>
      </c>
      <c r="E28">
        <v>1950</v>
      </c>
      <c r="F28">
        <v>11432</v>
      </c>
    </row>
    <row r="29" spans="1:6" x14ac:dyDescent="0.25">
      <c r="A29" t="s">
        <v>25</v>
      </c>
      <c r="B29">
        <v>9482</v>
      </c>
      <c r="C29">
        <v>5503</v>
      </c>
      <c r="D29">
        <v>596</v>
      </c>
      <c r="E29">
        <v>3614</v>
      </c>
      <c r="F29">
        <v>19195</v>
      </c>
    </row>
    <row r="30" spans="1:6" x14ac:dyDescent="0.25">
      <c r="A30" t="s">
        <v>26</v>
      </c>
      <c r="B30">
        <v>71105</v>
      </c>
      <c r="C30">
        <v>30437</v>
      </c>
      <c r="D30">
        <v>5803</v>
      </c>
      <c r="E30">
        <v>29810</v>
      </c>
      <c r="F30">
        <v>137155</v>
      </c>
    </row>
    <row r="31" spans="1:6" x14ac:dyDescent="0.25">
      <c r="A31" t="s">
        <v>27</v>
      </c>
      <c r="B31">
        <v>34983</v>
      </c>
      <c r="C31">
        <v>13518</v>
      </c>
      <c r="D31">
        <v>2675</v>
      </c>
      <c r="E31">
        <v>11595</v>
      </c>
      <c r="F31">
        <v>62771</v>
      </c>
    </row>
    <row r="32" spans="1:6" x14ac:dyDescent="0.25">
      <c r="A32" t="s">
        <v>28</v>
      </c>
      <c r="B32">
        <v>296286</v>
      </c>
      <c r="C32">
        <v>273208</v>
      </c>
      <c r="D32">
        <v>31200</v>
      </c>
      <c r="E32">
        <v>213946</v>
      </c>
      <c r="F32">
        <v>814640</v>
      </c>
    </row>
    <row r="33" spans="1:6" x14ac:dyDescent="0.25">
      <c r="A33" t="s">
        <v>29</v>
      </c>
      <c r="B33">
        <v>8473</v>
      </c>
      <c r="C33">
        <v>1470</v>
      </c>
      <c r="D33">
        <v>275</v>
      </c>
      <c r="E33">
        <v>1183</v>
      </c>
      <c r="F33">
        <v>11401</v>
      </c>
    </row>
    <row r="34" spans="1:6" x14ac:dyDescent="0.25">
      <c r="A34" t="s">
        <v>30</v>
      </c>
      <c r="B34">
        <v>63343</v>
      </c>
      <c r="C34">
        <v>26292</v>
      </c>
      <c r="D34">
        <v>5333</v>
      </c>
      <c r="E34">
        <v>23926</v>
      </c>
      <c r="F34">
        <v>118894</v>
      </c>
    </row>
    <row r="35" spans="1:6" x14ac:dyDescent="0.25">
      <c r="A35" t="s">
        <v>31</v>
      </c>
      <c r="B35">
        <v>16211</v>
      </c>
      <c r="C35">
        <v>7806</v>
      </c>
      <c r="D35">
        <v>672</v>
      </c>
      <c r="E35">
        <v>2621</v>
      </c>
      <c r="F35">
        <v>27310</v>
      </c>
    </row>
    <row r="36" spans="1:6" x14ac:dyDescent="0.25">
      <c r="A36" t="s">
        <v>32</v>
      </c>
      <c r="B36">
        <v>4771</v>
      </c>
      <c r="C36">
        <v>3824</v>
      </c>
      <c r="D36">
        <v>247</v>
      </c>
      <c r="E36">
        <v>1155</v>
      </c>
      <c r="F36">
        <v>9997</v>
      </c>
    </row>
    <row r="37" spans="1:6" x14ac:dyDescent="0.25">
      <c r="A37" t="s">
        <v>33</v>
      </c>
      <c r="B37">
        <v>3338</v>
      </c>
      <c r="C37">
        <v>591</v>
      </c>
      <c r="D37">
        <v>70</v>
      </c>
      <c r="E37">
        <v>270</v>
      </c>
      <c r="F37">
        <v>4269</v>
      </c>
    </row>
    <row r="38" spans="1:6" x14ac:dyDescent="0.25">
      <c r="A38" t="s">
        <v>34</v>
      </c>
      <c r="B38">
        <v>134911</v>
      </c>
      <c r="C38">
        <v>69477</v>
      </c>
      <c r="D38">
        <v>10770</v>
      </c>
      <c r="E38">
        <v>65943</v>
      </c>
      <c r="F38">
        <v>281101</v>
      </c>
    </row>
    <row r="39" spans="1:6" x14ac:dyDescent="0.25">
      <c r="A39" t="s">
        <v>35</v>
      </c>
      <c r="B39">
        <v>247879</v>
      </c>
      <c r="C39">
        <v>107331</v>
      </c>
      <c r="D39">
        <v>18742</v>
      </c>
      <c r="E39">
        <v>125104</v>
      </c>
      <c r="F39">
        <v>499056</v>
      </c>
    </row>
    <row r="40" spans="1:6" x14ac:dyDescent="0.25">
      <c r="A40" t="s">
        <v>36</v>
      </c>
      <c r="B40">
        <v>54543</v>
      </c>
      <c r="C40">
        <v>87321</v>
      </c>
      <c r="D40">
        <v>5924</v>
      </c>
      <c r="E40">
        <v>35308</v>
      </c>
      <c r="F40">
        <v>183096</v>
      </c>
    </row>
    <row r="41" spans="1:6" x14ac:dyDescent="0.25">
      <c r="A41" t="s">
        <v>37</v>
      </c>
      <c r="B41">
        <v>18856</v>
      </c>
      <c r="C41">
        <v>6097</v>
      </c>
      <c r="D41">
        <v>1245</v>
      </c>
      <c r="E41">
        <v>4038</v>
      </c>
      <c r="F41">
        <v>30236</v>
      </c>
    </row>
    <row r="42" spans="1:6" x14ac:dyDescent="0.25">
      <c r="A42" t="s">
        <v>38</v>
      </c>
      <c r="B42">
        <v>2937</v>
      </c>
      <c r="C42">
        <v>1161</v>
      </c>
      <c r="D42">
        <v>25</v>
      </c>
      <c r="E42">
        <v>473</v>
      </c>
      <c r="F42">
        <v>4596</v>
      </c>
    </row>
    <row r="43" spans="1:6" x14ac:dyDescent="0.25">
      <c r="A43" t="s">
        <v>39</v>
      </c>
      <c r="B43">
        <v>5291</v>
      </c>
      <c r="C43">
        <v>3843</v>
      </c>
      <c r="D43">
        <v>137</v>
      </c>
      <c r="E43">
        <v>1202</v>
      </c>
      <c r="F43">
        <v>10473</v>
      </c>
    </row>
    <row r="44" spans="1:6" x14ac:dyDescent="0.25">
      <c r="A44" t="s">
        <v>40</v>
      </c>
      <c r="B44">
        <v>142586</v>
      </c>
      <c r="C44">
        <v>67922</v>
      </c>
      <c r="D44">
        <v>9981</v>
      </c>
      <c r="E44">
        <v>64710</v>
      </c>
      <c r="F44">
        <v>285199</v>
      </c>
    </row>
    <row r="45" spans="1:6" x14ac:dyDescent="0.25">
      <c r="A45" t="s">
        <v>41</v>
      </c>
      <c r="B45">
        <v>139601</v>
      </c>
      <c r="C45">
        <v>67393</v>
      </c>
      <c r="D45">
        <v>10957</v>
      </c>
      <c r="E45">
        <v>51050</v>
      </c>
      <c r="F45">
        <v>269001</v>
      </c>
    </row>
    <row r="46" spans="1:6" x14ac:dyDescent="0.25">
      <c r="A46" t="s">
        <v>42</v>
      </c>
      <c r="B46">
        <v>63665</v>
      </c>
      <c r="C46">
        <v>23985</v>
      </c>
      <c r="D46">
        <v>5234</v>
      </c>
      <c r="E46">
        <v>23576</v>
      </c>
      <c r="F46">
        <v>116460</v>
      </c>
    </row>
    <row r="47" spans="1:6" x14ac:dyDescent="0.25">
      <c r="A47" t="s">
        <v>43</v>
      </c>
      <c r="B47">
        <v>458389</v>
      </c>
      <c r="C47">
        <v>411726</v>
      </c>
      <c r="D47">
        <v>34967</v>
      </c>
      <c r="E47">
        <v>392300</v>
      </c>
      <c r="F47">
        <v>1297382</v>
      </c>
    </row>
    <row r="48" spans="1:6" x14ac:dyDescent="0.25">
      <c r="A48" t="s">
        <v>44</v>
      </c>
      <c r="B48">
        <v>25183</v>
      </c>
      <c r="C48">
        <v>14719</v>
      </c>
      <c r="D48">
        <v>2272</v>
      </c>
      <c r="E48">
        <v>12523</v>
      </c>
      <c r="F48">
        <v>54697</v>
      </c>
    </row>
    <row r="49" spans="1:6" x14ac:dyDescent="0.25">
      <c r="A49" t="s">
        <v>45</v>
      </c>
      <c r="B49">
        <v>49796</v>
      </c>
      <c r="C49">
        <v>13670</v>
      </c>
      <c r="D49">
        <v>3332</v>
      </c>
      <c r="E49">
        <v>14742</v>
      </c>
      <c r="F49">
        <v>81540</v>
      </c>
    </row>
    <row r="50" spans="1:6" x14ac:dyDescent="0.25">
      <c r="A50" t="s">
        <v>46</v>
      </c>
      <c r="B50">
        <v>86437</v>
      </c>
      <c r="C50">
        <v>24374</v>
      </c>
      <c r="D50">
        <v>5817</v>
      </c>
      <c r="E50">
        <v>30768</v>
      </c>
      <c r="F50">
        <v>147396</v>
      </c>
    </row>
    <row r="51" spans="1:6" x14ac:dyDescent="0.25">
      <c r="A51" t="s">
        <v>47</v>
      </c>
      <c r="B51">
        <v>12480</v>
      </c>
      <c r="C51">
        <v>4302</v>
      </c>
      <c r="D51">
        <v>881</v>
      </c>
      <c r="E51">
        <v>3080</v>
      </c>
      <c r="F51">
        <v>20743</v>
      </c>
    </row>
    <row r="52" spans="1:6" x14ac:dyDescent="0.25">
      <c r="A52" t="s">
        <v>48</v>
      </c>
      <c r="B52">
        <v>226815</v>
      </c>
      <c r="C52">
        <v>316042</v>
      </c>
      <c r="D52">
        <v>32203</v>
      </c>
      <c r="E52">
        <v>237191</v>
      </c>
      <c r="F52">
        <v>812251</v>
      </c>
    </row>
    <row r="53" spans="1:6" x14ac:dyDescent="0.25">
      <c r="A53" t="s">
        <v>49</v>
      </c>
      <c r="B53">
        <v>70643</v>
      </c>
      <c r="C53">
        <v>82616</v>
      </c>
      <c r="D53">
        <v>10094</v>
      </c>
      <c r="E53">
        <v>70376</v>
      </c>
      <c r="F53">
        <v>233729</v>
      </c>
    </row>
    <row r="54" spans="1:6" x14ac:dyDescent="0.25">
      <c r="A54" t="s">
        <v>50</v>
      </c>
      <c r="B54">
        <v>303181</v>
      </c>
      <c r="C54">
        <v>310923</v>
      </c>
      <c r="D54">
        <v>35319</v>
      </c>
      <c r="E54">
        <v>232196</v>
      </c>
      <c r="F54">
        <v>881619</v>
      </c>
    </row>
    <row r="55" spans="1:6" x14ac:dyDescent="0.25">
      <c r="A55" t="s">
        <v>51</v>
      </c>
      <c r="B55">
        <v>183642</v>
      </c>
      <c r="C55">
        <v>100639</v>
      </c>
      <c r="D55">
        <v>18173</v>
      </c>
      <c r="E55">
        <v>101375</v>
      </c>
      <c r="F55">
        <v>403829</v>
      </c>
    </row>
    <row r="56" spans="1:6" x14ac:dyDescent="0.25">
      <c r="A56" t="s">
        <v>52</v>
      </c>
      <c r="B56">
        <v>242441</v>
      </c>
      <c r="C56">
        <v>191607</v>
      </c>
      <c r="D56">
        <v>23429</v>
      </c>
      <c r="E56">
        <v>151969</v>
      </c>
      <c r="F56">
        <v>609446</v>
      </c>
    </row>
    <row r="57" spans="1:6" x14ac:dyDescent="0.25">
      <c r="A57" t="s">
        <v>53</v>
      </c>
      <c r="B57">
        <v>192775</v>
      </c>
      <c r="C57">
        <v>132192</v>
      </c>
      <c r="D57">
        <v>18803</v>
      </c>
      <c r="E57">
        <v>110920</v>
      </c>
      <c r="F57">
        <v>454690</v>
      </c>
    </row>
    <row r="58" spans="1:6" x14ac:dyDescent="0.25">
      <c r="A58" t="s">
        <v>54</v>
      </c>
      <c r="B58">
        <v>26105</v>
      </c>
      <c r="C58">
        <v>10579</v>
      </c>
      <c r="D58">
        <v>1466</v>
      </c>
      <c r="E58">
        <v>6962</v>
      </c>
      <c r="F58">
        <v>45112</v>
      </c>
    </row>
    <row r="59" spans="1:6" x14ac:dyDescent="0.25">
      <c r="A59" t="s">
        <v>55</v>
      </c>
      <c r="B59">
        <v>91543</v>
      </c>
      <c r="C59">
        <v>20732</v>
      </c>
      <c r="D59">
        <v>5396</v>
      </c>
      <c r="E59">
        <v>25381</v>
      </c>
      <c r="F59">
        <v>143052</v>
      </c>
    </row>
    <row r="60" spans="1:6" x14ac:dyDescent="0.25">
      <c r="A60" t="s">
        <v>56</v>
      </c>
      <c r="B60">
        <v>164382</v>
      </c>
      <c r="C60">
        <v>81199</v>
      </c>
      <c r="D60">
        <v>12336</v>
      </c>
      <c r="E60">
        <v>73371</v>
      </c>
      <c r="F60">
        <v>331288</v>
      </c>
    </row>
    <row r="61" spans="1:6" x14ac:dyDescent="0.25">
      <c r="A61" t="s">
        <v>57</v>
      </c>
      <c r="B61">
        <v>121709</v>
      </c>
      <c r="C61">
        <v>107721</v>
      </c>
      <c r="D61">
        <v>13733</v>
      </c>
      <c r="E61">
        <v>98236</v>
      </c>
      <c r="F61">
        <v>341399</v>
      </c>
    </row>
    <row r="62" spans="1:6" x14ac:dyDescent="0.25">
      <c r="A62" t="s">
        <v>58</v>
      </c>
      <c r="B62">
        <v>135488</v>
      </c>
      <c r="C62">
        <v>48612</v>
      </c>
      <c r="D62">
        <v>7910</v>
      </c>
      <c r="E62">
        <v>49667</v>
      </c>
      <c r="F62">
        <v>241677</v>
      </c>
    </row>
    <row r="63" spans="1:6" x14ac:dyDescent="0.25">
      <c r="A63" t="s">
        <v>59</v>
      </c>
      <c r="B63">
        <v>95442</v>
      </c>
      <c r="C63">
        <v>80361</v>
      </c>
      <c r="D63">
        <v>10859</v>
      </c>
      <c r="E63">
        <v>57169</v>
      </c>
      <c r="F63">
        <v>243831</v>
      </c>
    </row>
    <row r="64" spans="1:6" x14ac:dyDescent="0.25">
      <c r="A64" t="s">
        <v>60</v>
      </c>
      <c r="B64">
        <v>77747</v>
      </c>
      <c r="C64">
        <v>23419</v>
      </c>
      <c r="D64">
        <v>4182</v>
      </c>
      <c r="E64">
        <v>23247</v>
      </c>
      <c r="F64">
        <v>128595</v>
      </c>
    </row>
    <row r="65" spans="1:6" x14ac:dyDescent="0.25">
      <c r="A65" t="s">
        <v>61</v>
      </c>
      <c r="B65">
        <v>17281</v>
      </c>
      <c r="C65">
        <v>5114</v>
      </c>
      <c r="D65">
        <v>998</v>
      </c>
      <c r="E65">
        <v>3443</v>
      </c>
      <c r="F65">
        <v>26836</v>
      </c>
    </row>
    <row r="66" spans="1:6" x14ac:dyDescent="0.25">
      <c r="A66" t="s">
        <v>62</v>
      </c>
      <c r="B66">
        <v>7592</v>
      </c>
      <c r="C66">
        <v>2828</v>
      </c>
      <c r="D66">
        <v>302</v>
      </c>
      <c r="E66">
        <v>977</v>
      </c>
      <c r="F66">
        <v>11699</v>
      </c>
    </row>
    <row r="67" spans="1:6" x14ac:dyDescent="0.25">
      <c r="A67" t="s">
        <v>63</v>
      </c>
      <c r="B67">
        <v>5000</v>
      </c>
      <c r="C67">
        <v>1481</v>
      </c>
      <c r="D67">
        <v>158</v>
      </c>
      <c r="E67">
        <v>663</v>
      </c>
      <c r="F67">
        <v>7302</v>
      </c>
    </row>
    <row r="68" spans="1:6" x14ac:dyDescent="0.25">
      <c r="A68" t="s">
        <v>64</v>
      </c>
      <c r="B68">
        <v>173617</v>
      </c>
      <c r="C68">
        <v>106226</v>
      </c>
      <c r="D68">
        <v>17427</v>
      </c>
      <c r="E68">
        <v>101554</v>
      </c>
      <c r="F68">
        <v>398824</v>
      </c>
    </row>
    <row r="69" spans="1:6" x14ac:dyDescent="0.25">
      <c r="A69" t="s">
        <v>65</v>
      </c>
      <c r="B69">
        <v>14414</v>
      </c>
      <c r="C69">
        <v>6302</v>
      </c>
      <c r="D69">
        <v>1008</v>
      </c>
      <c r="E69">
        <v>4048</v>
      </c>
      <c r="F69">
        <v>25772</v>
      </c>
    </row>
    <row r="70" spans="1:6" x14ac:dyDescent="0.25">
      <c r="A70" t="s">
        <v>66</v>
      </c>
      <c r="B70">
        <v>43511</v>
      </c>
      <c r="C70">
        <v>7698</v>
      </c>
      <c r="D70">
        <v>2397</v>
      </c>
      <c r="E70">
        <v>9659</v>
      </c>
      <c r="F70">
        <v>63265</v>
      </c>
    </row>
    <row r="71" spans="1:6" x14ac:dyDescent="0.25">
      <c r="A71" t="s">
        <v>67</v>
      </c>
      <c r="B71">
        <v>10212</v>
      </c>
      <c r="C71">
        <v>2573</v>
      </c>
      <c r="D71">
        <v>360</v>
      </c>
      <c r="E71">
        <v>1711</v>
      </c>
      <c r="F71">
        <v>14856</v>
      </c>
    </row>
    <row r="72" spans="1:6" s="11" customFormat="1" x14ac:dyDescent="0.25">
      <c r="A72" s="11" t="s">
        <v>0</v>
      </c>
      <c r="B72">
        <v>5649410</v>
      </c>
      <c r="C72">
        <v>4098139</v>
      </c>
      <c r="D72">
        <v>505914</v>
      </c>
      <c r="E72">
        <v>3326661</v>
      </c>
      <c r="F72">
        <v>13580124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72"/>
  <sheetViews>
    <sheetView tabSelected="1" zoomScaleNormal="100" workbookViewId="0">
      <selection activeCell="E11" sqref="E11"/>
    </sheetView>
  </sheetViews>
  <sheetFormatPr defaultColWidth="14.7109375" defaultRowHeight="15" x14ac:dyDescent="0.25"/>
  <cols>
    <col min="1" max="6" width="14.7109375" style="1"/>
  </cols>
  <sheetData>
    <row r="1" spans="1:6" x14ac:dyDescent="0.25">
      <c r="A1" s="21" t="s">
        <v>77</v>
      </c>
      <c r="B1" s="22"/>
      <c r="C1" s="22"/>
      <c r="D1" s="22"/>
      <c r="E1" s="22"/>
      <c r="F1" s="23"/>
    </row>
    <row r="2" spans="1:6" x14ac:dyDescent="0.25">
      <c r="A2" s="24" t="s">
        <v>175</v>
      </c>
      <c r="B2" s="25"/>
      <c r="C2" s="25"/>
      <c r="D2" s="25"/>
      <c r="E2" s="25"/>
      <c r="F2" s="26"/>
    </row>
    <row r="3" spans="1:6" x14ac:dyDescent="0.25">
      <c r="A3" s="27" t="s">
        <v>68</v>
      </c>
      <c r="B3" s="28"/>
      <c r="C3" s="28"/>
      <c r="D3" s="28"/>
      <c r="E3" s="28"/>
      <c r="F3" s="29"/>
    </row>
    <row r="4" spans="1:6" ht="45.75" thickBot="1" x14ac:dyDescent="0.3">
      <c r="A4" s="3" t="s">
        <v>92</v>
      </c>
      <c r="B4" s="4" t="s">
        <v>93</v>
      </c>
      <c r="C4" s="4" t="s">
        <v>94</v>
      </c>
      <c r="D4" s="4" t="s">
        <v>95</v>
      </c>
      <c r="E4" s="4" t="s">
        <v>96</v>
      </c>
      <c r="F4" s="5" t="s">
        <v>97</v>
      </c>
    </row>
    <row r="5" spans="1:6" ht="15" customHeight="1" thickTop="1" x14ac:dyDescent="0.25">
      <c r="A5" t="s">
        <v>1</v>
      </c>
      <c r="B5">
        <v>48919</v>
      </c>
      <c r="C5">
        <v>74327</v>
      </c>
      <c r="D5">
        <v>5903</v>
      </c>
      <c r="E5">
        <v>37569</v>
      </c>
      <c r="F5">
        <v>166718</v>
      </c>
    </row>
    <row r="6" spans="1:6" x14ac:dyDescent="0.25">
      <c r="A6" t="s">
        <v>2</v>
      </c>
      <c r="B6">
        <v>12731</v>
      </c>
      <c r="C6">
        <v>2810</v>
      </c>
      <c r="D6">
        <v>479</v>
      </c>
      <c r="E6">
        <v>1871</v>
      </c>
      <c r="F6">
        <v>17891</v>
      </c>
    </row>
    <row r="7" spans="1:6" x14ac:dyDescent="0.25">
      <c r="A7" t="s">
        <v>3</v>
      </c>
      <c r="B7">
        <v>75352</v>
      </c>
      <c r="C7">
        <v>23958</v>
      </c>
      <c r="D7">
        <v>5539</v>
      </c>
      <c r="E7">
        <v>23562</v>
      </c>
      <c r="F7">
        <v>128411</v>
      </c>
    </row>
    <row r="8" spans="1:6" x14ac:dyDescent="0.25">
      <c r="A8" t="s">
        <v>4</v>
      </c>
      <c r="B8">
        <v>10874</v>
      </c>
      <c r="C8">
        <v>3467</v>
      </c>
      <c r="D8">
        <v>576</v>
      </c>
      <c r="E8">
        <v>1976</v>
      </c>
      <c r="F8">
        <v>16893</v>
      </c>
    </row>
    <row r="9" spans="1:6" x14ac:dyDescent="0.25">
      <c r="A9" t="s">
        <v>5</v>
      </c>
      <c r="B9">
        <v>207836</v>
      </c>
      <c r="C9">
        <v>112384</v>
      </c>
      <c r="D9">
        <v>19197</v>
      </c>
      <c r="E9">
        <v>106951</v>
      </c>
      <c r="F9">
        <v>446368</v>
      </c>
    </row>
    <row r="10" spans="1:6" x14ac:dyDescent="0.25">
      <c r="A10" t="s">
        <v>6</v>
      </c>
      <c r="B10">
        <v>275839</v>
      </c>
      <c r="C10">
        <v>473943</v>
      </c>
      <c r="D10">
        <v>32863</v>
      </c>
      <c r="E10">
        <v>317867</v>
      </c>
      <c r="F10">
        <v>1100512</v>
      </c>
    </row>
    <row r="11" spans="1:6" x14ac:dyDescent="0.25">
      <c r="A11" t="s">
        <v>7</v>
      </c>
      <c r="B11">
        <v>4904</v>
      </c>
      <c r="C11">
        <v>1850</v>
      </c>
      <c r="D11">
        <v>104</v>
      </c>
      <c r="E11">
        <v>738</v>
      </c>
      <c r="F11">
        <v>7596</v>
      </c>
    </row>
    <row r="12" spans="1:6" x14ac:dyDescent="0.25">
      <c r="A12" t="s">
        <v>8</v>
      </c>
      <c r="B12">
        <v>85556</v>
      </c>
      <c r="C12">
        <v>29776</v>
      </c>
      <c r="D12">
        <v>7322</v>
      </c>
      <c r="E12">
        <v>32995</v>
      </c>
      <c r="F12">
        <v>155649</v>
      </c>
    </row>
    <row r="13" spans="1:6" x14ac:dyDescent="0.25">
      <c r="A13" t="s">
        <v>9</v>
      </c>
      <c r="B13">
        <v>72268</v>
      </c>
      <c r="C13">
        <v>20897</v>
      </c>
      <c r="D13">
        <v>5332</v>
      </c>
      <c r="E13">
        <v>22743</v>
      </c>
      <c r="F13">
        <v>121240</v>
      </c>
    </row>
    <row r="14" spans="1:6" x14ac:dyDescent="0.25">
      <c r="A14" t="s">
        <v>10</v>
      </c>
      <c r="B14">
        <v>88825</v>
      </c>
      <c r="C14">
        <v>31497</v>
      </c>
      <c r="D14">
        <v>6456</v>
      </c>
      <c r="E14">
        <v>29097</v>
      </c>
      <c r="F14">
        <v>155875</v>
      </c>
    </row>
    <row r="15" spans="1:6" x14ac:dyDescent="0.25">
      <c r="A15" t="s">
        <v>11</v>
      </c>
      <c r="B15">
        <v>146869</v>
      </c>
      <c r="C15">
        <v>51335</v>
      </c>
      <c r="D15">
        <v>8659</v>
      </c>
      <c r="E15">
        <v>58179</v>
      </c>
      <c r="F15">
        <v>265042</v>
      </c>
    </row>
    <row r="16" spans="1:6" x14ac:dyDescent="0.25">
      <c r="A16" t="s">
        <v>12</v>
      </c>
      <c r="B16">
        <v>24561</v>
      </c>
      <c r="C16">
        <v>9503</v>
      </c>
      <c r="D16">
        <v>1403</v>
      </c>
      <c r="E16">
        <v>6111</v>
      </c>
      <c r="F16">
        <v>41578</v>
      </c>
    </row>
    <row r="17" spans="1:6" x14ac:dyDescent="0.25">
      <c r="A17" t="s">
        <v>13</v>
      </c>
      <c r="B17">
        <v>8353</v>
      </c>
      <c r="C17">
        <v>4096</v>
      </c>
      <c r="D17">
        <v>544</v>
      </c>
      <c r="E17">
        <v>3040</v>
      </c>
      <c r="F17">
        <v>16033</v>
      </c>
    </row>
    <row r="18" spans="1:6" x14ac:dyDescent="0.25">
      <c r="A18" t="s">
        <v>14</v>
      </c>
      <c r="B18">
        <v>6879</v>
      </c>
      <c r="C18">
        <v>1581</v>
      </c>
      <c r="D18">
        <v>271</v>
      </c>
      <c r="E18">
        <v>1322</v>
      </c>
      <c r="F18">
        <v>10053</v>
      </c>
    </row>
    <row r="19" spans="1:6" x14ac:dyDescent="0.25">
      <c r="A19" t="s">
        <v>15</v>
      </c>
      <c r="B19">
        <v>239337</v>
      </c>
      <c r="C19">
        <v>246887</v>
      </c>
      <c r="D19">
        <v>24818</v>
      </c>
      <c r="E19">
        <v>142982</v>
      </c>
      <c r="F19">
        <v>654024</v>
      </c>
    </row>
    <row r="20" spans="1:6" x14ac:dyDescent="0.25">
      <c r="A20" t="s">
        <v>16</v>
      </c>
      <c r="B20">
        <v>100258</v>
      </c>
      <c r="C20">
        <v>59908</v>
      </c>
      <c r="D20">
        <v>7897</v>
      </c>
      <c r="E20">
        <v>38928</v>
      </c>
      <c r="F20">
        <v>206991</v>
      </c>
    </row>
    <row r="21" spans="1:6" x14ac:dyDescent="0.25">
      <c r="A21" t="s">
        <v>17</v>
      </c>
      <c r="B21">
        <v>51608</v>
      </c>
      <c r="C21">
        <v>23671</v>
      </c>
      <c r="D21">
        <v>4449</v>
      </c>
      <c r="E21">
        <v>20648</v>
      </c>
      <c r="F21">
        <v>100376</v>
      </c>
    </row>
    <row r="22" spans="1:6" x14ac:dyDescent="0.25">
      <c r="A22" t="s">
        <v>18</v>
      </c>
      <c r="B22">
        <v>4108</v>
      </c>
      <c r="C22">
        <v>2121</v>
      </c>
      <c r="D22">
        <v>291</v>
      </c>
      <c r="E22">
        <v>1087</v>
      </c>
      <c r="F22">
        <v>7607</v>
      </c>
    </row>
    <row r="23" spans="1:6" x14ac:dyDescent="0.25">
      <c r="A23" t="s">
        <v>19</v>
      </c>
      <c r="B23">
        <v>6010</v>
      </c>
      <c r="C23">
        <v>17463</v>
      </c>
      <c r="D23">
        <v>526</v>
      </c>
      <c r="E23">
        <v>2845</v>
      </c>
      <c r="F23">
        <v>26844</v>
      </c>
    </row>
    <row r="24" spans="1:6" x14ac:dyDescent="0.25">
      <c r="A24" t="s">
        <v>20</v>
      </c>
      <c r="B24">
        <v>9243</v>
      </c>
      <c r="C24">
        <v>1698</v>
      </c>
      <c r="D24">
        <v>520</v>
      </c>
      <c r="E24">
        <v>1520</v>
      </c>
      <c r="F24">
        <v>12981</v>
      </c>
    </row>
    <row r="25" spans="1:6" x14ac:dyDescent="0.25">
      <c r="A25" t="s">
        <v>21</v>
      </c>
      <c r="B25">
        <v>4111</v>
      </c>
      <c r="C25">
        <v>1420</v>
      </c>
      <c r="D25">
        <v>236</v>
      </c>
      <c r="E25">
        <v>1084</v>
      </c>
      <c r="F25">
        <v>6851</v>
      </c>
    </row>
    <row r="26" spans="1:6" x14ac:dyDescent="0.25">
      <c r="A26" t="s">
        <v>22</v>
      </c>
      <c r="B26">
        <v>7288</v>
      </c>
      <c r="C26">
        <v>2238</v>
      </c>
      <c r="D26">
        <v>391</v>
      </c>
      <c r="E26">
        <v>1267</v>
      </c>
      <c r="F26">
        <v>11184</v>
      </c>
    </row>
    <row r="27" spans="1:6" x14ac:dyDescent="0.25">
      <c r="A27" t="s">
        <v>23</v>
      </c>
      <c r="B27">
        <v>3788</v>
      </c>
      <c r="C27">
        <v>2310</v>
      </c>
      <c r="D27">
        <v>231</v>
      </c>
      <c r="E27">
        <v>818</v>
      </c>
      <c r="F27">
        <v>7147</v>
      </c>
    </row>
    <row r="28" spans="1:6" x14ac:dyDescent="0.25">
      <c r="A28" t="s">
        <v>24</v>
      </c>
      <c r="B28">
        <v>6645</v>
      </c>
      <c r="C28">
        <v>2463</v>
      </c>
      <c r="D28">
        <v>409</v>
      </c>
      <c r="E28">
        <v>1970</v>
      </c>
      <c r="F28">
        <v>11487</v>
      </c>
    </row>
    <row r="29" spans="1:6" x14ac:dyDescent="0.25">
      <c r="A29" t="s">
        <v>25</v>
      </c>
      <c r="B29">
        <v>9519</v>
      </c>
      <c r="C29">
        <v>5595</v>
      </c>
      <c r="D29">
        <v>619</v>
      </c>
      <c r="E29">
        <v>3637</v>
      </c>
      <c r="F29">
        <v>19370</v>
      </c>
    </row>
    <row r="30" spans="1:6" x14ac:dyDescent="0.25">
      <c r="A30" t="s">
        <v>26</v>
      </c>
      <c r="B30">
        <v>71455</v>
      </c>
      <c r="C30">
        <v>30595</v>
      </c>
      <c r="D30">
        <v>5900</v>
      </c>
      <c r="E30">
        <v>29915</v>
      </c>
      <c r="F30">
        <v>137865</v>
      </c>
    </row>
    <row r="31" spans="1:6" x14ac:dyDescent="0.25">
      <c r="A31" t="s">
        <v>27</v>
      </c>
      <c r="B31">
        <v>35186</v>
      </c>
      <c r="C31">
        <v>13632</v>
      </c>
      <c r="D31">
        <v>2730</v>
      </c>
      <c r="E31">
        <v>11682</v>
      </c>
      <c r="F31">
        <v>63230</v>
      </c>
    </row>
    <row r="32" spans="1:6" x14ac:dyDescent="0.25">
      <c r="A32" t="s">
        <v>28</v>
      </c>
      <c r="B32">
        <v>297763</v>
      </c>
      <c r="C32">
        <v>276132</v>
      </c>
      <c r="D32">
        <v>31719</v>
      </c>
      <c r="E32">
        <v>215683</v>
      </c>
      <c r="F32">
        <v>821297</v>
      </c>
    </row>
    <row r="33" spans="1:6" x14ac:dyDescent="0.25">
      <c r="A33" t="s">
        <v>29</v>
      </c>
      <c r="B33">
        <v>8501</v>
      </c>
      <c r="C33">
        <v>1472</v>
      </c>
      <c r="D33">
        <v>282</v>
      </c>
      <c r="E33">
        <v>1192</v>
      </c>
      <c r="F33">
        <v>11447</v>
      </c>
    </row>
    <row r="34" spans="1:6" x14ac:dyDescent="0.25">
      <c r="A34" t="s">
        <v>30</v>
      </c>
      <c r="B34">
        <v>63627</v>
      </c>
      <c r="C34">
        <v>26497</v>
      </c>
      <c r="D34">
        <v>5442</v>
      </c>
      <c r="E34">
        <v>23995</v>
      </c>
      <c r="F34">
        <v>119561</v>
      </c>
    </row>
    <row r="35" spans="1:6" x14ac:dyDescent="0.25">
      <c r="A35" t="s">
        <v>31</v>
      </c>
      <c r="B35">
        <v>16291</v>
      </c>
      <c r="C35">
        <v>7813</v>
      </c>
      <c r="D35">
        <v>683</v>
      </c>
      <c r="E35">
        <v>2654</v>
      </c>
      <c r="F35">
        <v>27441</v>
      </c>
    </row>
    <row r="36" spans="1:6" x14ac:dyDescent="0.25">
      <c r="A36" t="s">
        <v>32</v>
      </c>
      <c r="B36">
        <v>4781</v>
      </c>
      <c r="C36">
        <v>3836</v>
      </c>
      <c r="D36">
        <v>253</v>
      </c>
      <c r="E36">
        <v>1158</v>
      </c>
      <c r="F36">
        <v>10028</v>
      </c>
    </row>
    <row r="37" spans="1:6" x14ac:dyDescent="0.25">
      <c r="A37" t="s">
        <v>33</v>
      </c>
      <c r="B37">
        <v>3334</v>
      </c>
      <c r="C37">
        <v>590</v>
      </c>
      <c r="D37">
        <v>70</v>
      </c>
      <c r="E37">
        <v>270</v>
      </c>
      <c r="F37">
        <v>4264</v>
      </c>
    </row>
    <row r="38" spans="1:6" x14ac:dyDescent="0.25">
      <c r="A38" t="s">
        <v>34</v>
      </c>
      <c r="B38">
        <v>135620</v>
      </c>
      <c r="C38">
        <v>70192</v>
      </c>
      <c r="D38">
        <v>10895</v>
      </c>
      <c r="E38">
        <v>66443</v>
      </c>
      <c r="F38">
        <v>283150</v>
      </c>
    </row>
    <row r="39" spans="1:6" x14ac:dyDescent="0.25">
      <c r="A39" t="s">
        <v>35</v>
      </c>
      <c r="B39">
        <v>249707</v>
      </c>
      <c r="C39">
        <v>108713</v>
      </c>
      <c r="D39">
        <v>19096</v>
      </c>
      <c r="E39">
        <v>125822</v>
      </c>
      <c r="F39">
        <v>503338</v>
      </c>
    </row>
    <row r="40" spans="1:6" x14ac:dyDescent="0.25">
      <c r="A40" t="s">
        <v>36</v>
      </c>
      <c r="B40">
        <v>54604</v>
      </c>
      <c r="C40">
        <v>88016</v>
      </c>
      <c r="D40">
        <v>5990</v>
      </c>
      <c r="E40">
        <v>35526</v>
      </c>
      <c r="F40">
        <v>184136</v>
      </c>
    </row>
    <row r="41" spans="1:6" x14ac:dyDescent="0.25">
      <c r="A41" t="s">
        <v>37</v>
      </c>
      <c r="B41">
        <v>18927</v>
      </c>
      <c r="C41">
        <v>6136</v>
      </c>
      <c r="D41">
        <v>1266</v>
      </c>
      <c r="E41">
        <v>4062</v>
      </c>
      <c r="F41">
        <v>30391</v>
      </c>
    </row>
    <row r="42" spans="1:6" x14ac:dyDescent="0.25">
      <c r="A42" t="s">
        <v>38</v>
      </c>
      <c r="B42">
        <v>2949</v>
      </c>
      <c r="C42">
        <v>1154</v>
      </c>
      <c r="D42">
        <v>26</v>
      </c>
      <c r="E42">
        <v>476</v>
      </c>
      <c r="F42">
        <v>4605</v>
      </c>
    </row>
    <row r="43" spans="1:6" x14ac:dyDescent="0.25">
      <c r="A43" t="s">
        <v>39</v>
      </c>
      <c r="B43">
        <v>5309</v>
      </c>
      <c r="C43">
        <v>3862</v>
      </c>
      <c r="D43">
        <v>137</v>
      </c>
      <c r="E43">
        <v>1213</v>
      </c>
      <c r="F43">
        <v>10521</v>
      </c>
    </row>
    <row r="44" spans="1:6" x14ac:dyDescent="0.25">
      <c r="A44" t="s">
        <v>40</v>
      </c>
      <c r="B44">
        <v>143556</v>
      </c>
      <c r="C44">
        <v>68494</v>
      </c>
      <c r="D44">
        <v>10182</v>
      </c>
      <c r="E44">
        <v>65115</v>
      </c>
      <c r="F44">
        <v>287347</v>
      </c>
    </row>
    <row r="45" spans="1:6" x14ac:dyDescent="0.25">
      <c r="A45" t="s">
        <v>41</v>
      </c>
      <c r="B45">
        <v>140407</v>
      </c>
      <c r="C45">
        <v>67972</v>
      </c>
      <c r="D45">
        <v>11216</v>
      </c>
      <c r="E45">
        <v>51258</v>
      </c>
      <c r="F45">
        <v>270853</v>
      </c>
    </row>
    <row r="46" spans="1:6" x14ac:dyDescent="0.25">
      <c r="A46" t="s">
        <v>42</v>
      </c>
      <c r="B46">
        <v>63969</v>
      </c>
      <c r="C46">
        <v>24151</v>
      </c>
      <c r="D46">
        <v>5339</v>
      </c>
      <c r="E46">
        <v>23551</v>
      </c>
      <c r="F46">
        <v>117010</v>
      </c>
    </row>
    <row r="47" spans="1:6" x14ac:dyDescent="0.25">
      <c r="A47" t="s">
        <v>43</v>
      </c>
      <c r="B47">
        <v>460976</v>
      </c>
      <c r="C47">
        <v>416103</v>
      </c>
      <c r="D47">
        <v>35570</v>
      </c>
      <c r="E47">
        <v>395787</v>
      </c>
      <c r="F47">
        <v>1308436</v>
      </c>
    </row>
    <row r="48" spans="1:6" x14ac:dyDescent="0.25">
      <c r="A48" t="s">
        <v>44</v>
      </c>
      <c r="B48">
        <v>25163</v>
      </c>
      <c r="C48">
        <v>14741</v>
      </c>
      <c r="D48">
        <v>2294</v>
      </c>
      <c r="E48">
        <v>12504</v>
      </c>
      <c r="F48">
        <v>54702</v>
      </c>
    </row>
    <row r="49" spans="1:6" x14ac:dyDescent="0.25">
      <c r="A49" t="s">
        <v>45</v>
      </c>
      <c r="B49">
        <v>50007</v>
      </c>
      <c r="C49">
        <v>13766</v>
      </c>
      <c r="D49">
        <v>3389</v>
      </c>
      <c r="E49">
        <v>14790</v>
      </c>
      <c r="F49">
        <v>81952</v>
      </c>
    </row>
    <row r="50" spans="1:6" x14ac:dyDescent="0.25">
      <c r="A50" t="s">
        <v>46</v>
      </c>
      <c r="B50">
        <v>86689</v>
      </c>
      <c r="C50">
        <v>24609</v>
      </c>
      <c r="D50">
        <v>5894</v>
      </c>
      <c r="E50">
        <v>30931</v>
      </c>
      <c r="F50">
        <v>148123</v>
      </c>
    </row>
    <row r="51" spans="1:6" x14ac:dyDescent="0.25">
      <c r="A51" t="s">
        <v>47</v>
      </c>
      <c r="B51">
        <v>12504</v>
      </c>
      <c r="C51">
        <v>4326</v>
      </c>
      <c r="D51">
        <v>890</v>
      </c>
      <c r="E51">
        <v>3103</v>
      </c>
      <c r="F51">
        <v>20823</v>
      </c>
    </row>
    <row r="52" spans="1:6" x14ac:dyDescent="0.25">
      <c r="A52" t="s">
        <v>48</v>
      </c>
      <c r="B52">
        <v>227638</v>
      </c>
      <c r="C52">
        <v>319190</v>
      </c>
      <c r="D52">
        <v>32843</v>
      </c>
      <c r="E52">
        <v>238435</v>
      </c>
      <c r="F52">
        <v>818106</v>
      </c>
    </row>
    <row r="53" spans="1:6" x14ac:dyDescent="0.25">
      <c r="A53" t="s">
        <v>49</v>
      </c>
      <c r="B53">
        <v>71534</v>
      </c>
      <c r="C53">
        <v>83889</v>
      </c>
      <c r="D53">
        <v>10426</v>
      </c>
      <c r="E53">
        <v>71244</v>
      </c>
      <c r="F53">
        <v>237093</v>
      </c>
    </row>
    <row r="54" spans="1:6" x14ac:dyDescent="0.25">
      <c r="A54" t="s">
        <v>50</v>
      </c>
      <c r="B54">
        <v>305154</v>
      </c>
      <c r="C54">
        <v>313346</v>
      </c>
      <c r="D54">
        <v>35819</v>
      </c>
      <c r="E54">
        <v>233182</v>
      </c>
      <c r="F54">
        <v>887501</v>
      </c>
    </row>
    <row r="55" spans="1:6" x14ac:dyDescent="0.25">
      <c r="A55" t="s">
        <v>51</v>
      </c>
      <c r="B55">
        <v>184708</v>
      </c>
      <c r="C55">
        <v>101634</v>
      </c>
      <c r="D55">
        <v>18478</v>
      </c>
      <c r="E55">
        <v>101870</v>
      </c>
      <c r="F55">
        <v>406690</v>
      </c>
    </row>
    <row r="56" spans="1:6" x14ac:dyDescent="0.25">
      <c r="A56" t="s">
        <v>52</v>
      </c>
      <c r="B56">
        <v>243460</v>
      </c>
      <c r="C56">
        <v>192901</v>
      </c>
      <c r="D56">
        <v>23794</v>
      </c>
      <c r="E56">
        <v>152577</v>
      </c>
      <c r="F56">
        <v>612732</v>
      </c>
    </row>
    <row r="57" spans="1:6" x14ac:dyDescent="0.25">
      <c r="A57" t="s">
        <v>53</v>
      </c>
      <c r="B57">
        <v>193705</v>
      </c>
      <c r="C57">
        <v>133826</v>
      </c>
      <c r="D57">
        <v>19143</v>
      </c>
      <c r="E57">
        <v>111932</v>
      </c>
      <c r="F57">
        <v>458606</v>
      </c>
    </row>
    <row r="58" spans="1:6" x14ac:dyDescent="0.25">
      <c r="A58" t="s">
        <v>54</v>
      </c>
      <c r="B58">
        <v>26194</v>
      </c>
      <c r="C58">
        <v>10644</v>
      </c>
      <c r="D58">
        <v>1494</v>
      </c>
      <c r="E58">
        <v>6974</v>
      </c>
      <c r="F58">
        <v>45306</v>
      </c>
    </row>
    <row r="59" spans="1:6" x14ac:dyDescent="0.25">
      <c r="A59" t="s">
        <v>55</v>
      </c>
      <c r="B59">
        <v>92095</v>
      </c>
      <c r="C59">
        <v>20963</v>
      </c>
      <c r="D59">
        <v>5456</v>
      </c>
      <c r="E59">
        <v>25578</v>
      </c>
      <c r="F59">
        <v>144092</v>
      </c>
    </row>
    <row r="60" spans="1:6" x14ac:dyDescent="0.25">
      <c r="A60" t="s">
        <v>56</v>
      </c>
      <c r="B60">
        <v>165423</v>
      </c>
      <c r="C60">
        <v>81694</v>
      </c>
      <c r="D60">
        <v>12608</v>
      </c>
      <c r="E60">
        <v>73746</v>
      </c>
      <c r="F60">
        <v>333471</v>
      </c>
    </row>
    <row r="61" spans="1:6" x14ac:dyDescent="0.25">
      <c r="A61" t="s">
        <v>57</v>
      </c>
      <c r="B61">
        <v>122017</v>
      </c>
      <c r="C61">
        <v>108422</v>
      </c>
      <c r="D61">
        <v>13867</v>
      </c>
      <c r="E61">
        <v>98390</v>
      </c>
      <c r="F61">
        <v>342696</v>
      </c>
    </row>
    <row r="62" spans="1:6" x14ac:dyDescent="0.25">
      <c r="A62" t="s">
        <v>58</v>
      </c>
      <c r="B62">
        <v>136187</v>
      </c>
      <c r="C62">
        <v>49090</v>
      </c>
      <c r="D62">
        <v>8035</v>
      </c>
      <c r="E62">
        <v>50026</v>
      </c>
      <c r="F62">
        <v>243338</v>
      </c>
    </row>
    <row r="63" spans="1:6" x14ac:dyDescent="0.25">
      <c r="A63" t="s">
        <v>59</v>
      </c>
      <c r="B63">
        <v>95979</v>
      </c>
      <c r="C63">
        <v>81172</v>
      </c>
      <c r="D63">
        <v>11063</v>
      </c>
      <c r="E63">
        <v>57441</v>
      </c>
      <c r="F63">
        <v>245655</v>
      </c>
    </row>
    <row r="64" spans="1:6" x14ac:dyDescent="0.25">
      <c r="A64" t="s">
        <v>60</v>
      </c>
      <c r="B64">
        <v>78485</v>
      </c>
      <c r="C64">
        <v>23611</v>
      </c>
      <c r="D64">
        <v>4304</v>
      </c>
      <c r="E64">
        <v>23421</v>
      </c>
      <c r="F64">
        <v>129821</v>
      </c>
    </row>
    <row r="65" spans="1:6" x14ac:dyDescent="0.25">
      <c r="A65" t="s">
        <v>61</v>
      </c>
      <c r="B65">
        <v>17346</v>
      </c>
      <c r="C65">
        <v>5127</v>
      </c>
      <c r="D65">
        <v>1023</v>
      </c>
      <c r="E65">
        <v>3463</v>
      </c>
      <c r="F65">
        <v>26959</v>
      </c>
    </row>
    <row r="66" spans="1:6" x14ac:dyDescent="0.25">
      <c r="A66" t="s">
        <v>62</v>
      </c>
      <c r="B66">
        <v>7622</v>
      </c>
      <c r="C66">
        <v>2827</v>
      </c>
      <c r="D66">
        <v>312</v>
      </c>
      <c r="E66">
        <v>978</v>
      </c>
      <c r="F66">
        <v>11739</v>
      </c>
    </row>
    <row r="67" spans="1:6" x14ac:dyDescent="0.25">
      <c r="A67" t="s">
        <v>63</v>
      </c>
      <c r="B67">
        <v>5002</v>
      </c>
      <c r="C67">
        <v>1475</v>
      </c>
      <c r="D67">
        <v>160</v>
      </c>
      <c r="E67">
        <v>668</v>
      </c>
      <c r="F67">
        <v>7305</v>
      </c>
    </row>
    <row r="68" spans="1:6" x14ac:dyDescent="0.25">
      <c r="A68" t="s">
        <v>64</v>
      </c>
      <c r="B68">
        <v>174567</v>
      </c>
      <c r="C68">
        <v>106878</v>
      </c>
      <c r="D68">
        <v>17786</v>
      </c>
      <c r="E68">
        <v>101850</v>
      </c>
      <c r="F68">
        <v>401081</v>
      </c>
    </row>
    <row r="69" spans="1:6" x14ac:dyDescent="0.25">
      <c r="A69" t="s">
        <v>65</v>
      </c>
      <c r="B69">
        <v>14502</v>
      </c>
      <c r="C69">
        <v>6323</v>
      </c>
      <c r="D69">
        <v>1029</v>
      </c>
      <c r="E69">
        <v>4055</v>
      </c>
      <c r="F69">
        <v>25909</v>
      </c>
    </row>
    <row r="70" spans="1:6" x14ac:dyDescent="0.25">
      <c r="A70" t="s">
        <v>66</v>
      </c>
      <c r="B70">
        <v>43854</v>
      </c>
      <c r="C70">
        <v>7802</v>
      </c>
      <c r="D70">
        <v>2476</v>
      </c>
      <c r="E70">
        <v>9699</v>
      </c>
      <c r="F70">
        <v>63831</v>
      </c>
    </row>
    <row r="71" spans="1:6" x14ac:dyDescent="0.25">
      <c r="A71" t="s">
        <v>67</v>
      </c>
      <c r="B71">
        <v>10277</v>
      </c>
      <c r="C71">
        <v>2583</v>
      </c>
      <c r="D71">
        <v>368</v>
      </c>
      <c r="E71">
        <v>1722</v>
      </c>
      <c r="F71">
        <v>14950</v>
      </c>
    </row>
    <row r="72" spans="1:6" s="11" customFormat="1" x14ac:dyDescent="0.25">
      <c r="A72" s="11" t="s">
        <v>0</v>
      </c>
      <c r="B72">
        <v>5678755</v>
      </c>
      <c r="C72">
        <v>4133397</v>
      </c>
      <c r="D72">
        <v>514782</v>
      </c>
      <c r="E72">
        <v>3345188</v>
      </c>
      <c r="F72">
        <v>13672122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72"/>
  <sheetViews>
    <sheetView zoomScaleNormal="100" workbookViewId="0">
      <selection sqref="A1:F1"/>
    </sheetView>
  </sheetViews>
  <sheetFormatPr defaultColWidth="14.7109375" defaultRowHeight="15" x14ac:dyDescent="0.25"/>
  <cols>
    <col min="1" max="6" width="14.7109375" style="1"/>
  </cols>
  <sheetData>
    <row r="1" spans="1:6" x14ac:dyDescent="0.25">
      <c r="A1" s="21" t="s">
        <v>78</v>
      </c>
      <c r="B1" s="22"/>
      <c r="C1" s="22"/>
      <c r="D1" s="22"/>
      <c r="E1" s="22"/>
      <c r="F1" s="23"/>
    </row>
    <row r="2" spans="1:6" x14ac:dyDescent="0.25">
      <c r="A2" s="24" t="s">
        <v>176</v>
      </c>
      <c r="B2" s="25"/>
      <c r="C2" s="25"/>
      <c r="D2" s="25"/>
      <c r="E2" s="25"/>
      <c r="F2" s="26"/>
    </row>
    <row r="3" spans="1:6" x14ac:dyDescent="0.25">
      <c r="A3" s="27" t="s">
        <v>68</v>
      </c>
      <c r="B3" s="28"/>
      <c r="C3" s="28"/>
      <c r="D3" s="28"/>
      <c r="E3" s="28"/>
      <c r="F3" s="29"/>
    </row>
    <row r="4" spans="1:6" ht="45.75" thickBot="1" x14ac:dyDescent="0.3">
      <c r="A4" s="3" t="s">
        <v>92</v>
      </c>
      <c r="B4" s="4" t="s">
        <v>93</v>
      </c>
      <c r="C4" s="4" t="s">
        <v>94</v>
      </c>
      <c r="D4" s="4" t="s">
        <v>95</v>
      </c>
      <c r="E4" s="4" t="s">
        <v>96</v>
      </c>
      <c r="F4" s="5" t="s">
        <v>97</v>
      </c>
    </row>
    <row r="5" spans="1:6" ht="15.75" thickTop="1" x14ac:dyDescent="0.25">
      <c r="A5" t="s">
        <v>1</v>
      </c>
      <c r="B5"/>
      <c r="C5"/>
      <c r="D5"/>
      <c r="E5"/>
      <c r="F5"/>
    </row>
    <row r="6" spans="1:6" x14ac:dyDescent="0.25">
      <c r="A6" t="s">
        <v>2</v>
      </c>
      <c r="B6"/>
      <c r="C6"/>
      <c r="D6"/>
      <c r="E6"/>
      <c r="F6"/>
    </row>
    <row r="7" spans="1:6" x14ac:dyDescent="0.25">
      <c r="A7" t="s">
        <v>3</v>
      </c>
      <c r="B7"/>
      <c r="C7"/>
      <c r="D7"/>
      <c r="E7"/>
      <c r="F7"/>
    </row>
    <row r="8" spans="1:6" x14ac:dyDescent="0.25">
      <c r="A8" t="s">
        <v>4</v>
      </c>
      <c r="B8"/>
      <c r="C8"/>
      <c r="D8"/>
      <c r="E8"/>
      <c r="F8"/>
    </row>
    <row r="9" spans="1:6" x14ac:dyDescent="0.25">
      <c r="A9" t="s">
        <v>5</v>
      </c>
      <c r="B9"/>
      <c r="C9"/>
      <c r="D9"/>
      <c r="E9"/>
      <c r="F9"/>
    </row>
    <row r="10" spans="1:6" x14ac:dyDescent="0.25">
      <c r="A10" t="s">
        <v>6</v>
      </c>
      <c r="B10"/>
      <c r="C10"/>
      <c r="D10"/>
      <c r="E10"/>
      <c r="F10"/>
    </row>
    <row r="11" spans="1:6" x14ac:dyDescent="0.25">
      <c r="A11" t="s">
        <v>7</v>
      </c>
      <c r="B11"/>
      <c r="C11"/>
      <c r="D11"/>
      <c r="E11"/>
      <c r="F11"/>
    </row>
    <row r="12" spans="1:6" x14ac:dyDescent="0.25">
      <c r="A12" t="s">
        <v>8</v>
      </c>
      <c r="B12"/>
      <c r="C12"/>
      <c r="D12"/>
      <c r="E12"/>
      <c r="F12"/>
    </row>
    <row r="13" spans="1:6" x14ac:dyDescent="0.25">
      <c r="A13" t="s">
        <v>9</v>
      </c>
      <c r="B13"/>
      <c r="C13"/>
      <c r="D13"/>
      <c r="E13"/>
      <c r="F13"/>
    </row>
    <row r="14" spans="1:6" x14ac:dyDescent="0.25">
      <c r="A14" t="s">
        <v>10</v>
      </c>
      <c r="B14"/>
      <c r="C14"/>
      <c r="D14"/>
      <c r="E14"/>
      <c r="F14"/>
    </row>
    <row r="15" spans="1:6" x14ac:dyDescent="0.25">
      <c r="A15" t="s">
        <v>11</v>
      </c>
      <c r="B15"/>
      <c r="C15"/>
      <c r="D15"/>
      <c r="E15"/>
      <c r="F15"/>
    </row>
    <row r="16" spans="1:6" x14ac:dyDescent="0.25">
      <c r="A16" t="s">
        <v>12</v>
      </c>
      <c r="B16"/>
      <c r="C16"/>
      <c r="D16"/>
      <c r="E16"/>
      <c r="F16"/>
    </row>
    <row r="17" spans="1:6" x14ac:dyDescent="0.25">
      <c r="A17" t="s">
        <v>13</v>
      </c>
      <c r="B17"/>
      <c r="C17"/>
      <c r="D17"/>
      <c r="E17"/>
      <c r="F17"/>
    </row>
    <row r="18" spans="1:6" x14ac:dyDescent="0.25">
      <c r="A18" t="s">
        <v>14</v>
      </c>
      <c r="B18"/>
      <c r="C18"/>
      <c r="D18"/>
      <c r="E18"/>
      <c r="F18"/>
    </row>
    <row r="19" spans="1:6" x14ac:dyDescent="0.25">
      <c r="A19" t="s">
        <v>15</v>
      </c>
      <c r="B19"/>
      <c r="C19"/>
      <c r="D19"/>
      <c r="E19"/>
      <c r="F19"/>
    </row>
    <row r="20" spans="1:6" x14ac:dyDescent="0.25">
      <c r="A20" t="s">
        <v>16</v>
      </c>
      <c r="B20"/>
      <c r="C20"/>
      <c r="D20"/>
      <c r="E20"/>
      <c r="F20"/>
    </row>
    <row r="21" spans="1:6" x14ac:dyDescent="0.25">
      <c r="A21" t="s">
        <v>17</v>
      </c>
      <c r="B21"/>
      <c r="C21"/>
      <c r="D21"/>
      <c r="E21"/>
      <c r="F21"/>
    </row>
    <row r="22" spans="1:6" x14ac:dyDescent="0.25">
      <c r="A22" t="s">
        <v>18</v>
      </c>
      <c r="B22"/>
      <c r="C22"/>
      <c r="D22"/>
      <c r="E22"/>
      <c r="F22"/>
    </row>
    <row r="23" spans="1:6" x14ac:dyDescent="0.25">
      <c r="A23" t="s">
        <v>19</v>
      </c>
      <c r="B23"/>
      <c r="C23"/>
      <c r="D23"/>
      <c r="E23"/>
      <c r="F23"/>
    </row>
    <row r="24" spans="1:6" x14ac:dyDescent="0.25">
      <c r="A24" t="s">
        <v>20</v>
      </c>
      <c r="B24"/>
      <c r="C24"/>
      <c r="D24"/>
      <c r="E24"/>
      <c r="F24"/>
    </row>
    <row r="25" spans="1:6" x14ac:dyDescent="0.25">
      <c r="A25" t="s">
        <v>21</v>
      </c>
      <c r="B25"/>
      <c r="C25"/>
      <c r="D25"/>
      <c r="E25"/>
      <c r="F25"/>
    </row>
    <row r="26" spans="1:6" x14ac:dyDescent="0.25">
      <c r="A26" t="s">
        <v>22</v>
      </c>
      <c r="B26"/>
      <c r="C26"/>
      <c r="D26"/>
      <c r="E26"/>
      <c r="F26"/>
    </row>
    <row r="27" spans="1:6" x14ac:dyDescent="0.25">
      <c r="A27" t="s">
        <v>23</v>
      </c>
      <c r="B27"/>
      <c r="C27"/>
      <c r="D27"/>
      <c r="E27"/>
      <c r="F27"/>
    </row>
    <row r="28" spans="1:6" x14ac:dyDescent="0.25">
      <c r="A28" t="s">
        <v>24</v>
      </c>
      <c r="B28"/>
      <c r="C28"/>
      <c r="D28"/>
      <c r="E28"/>
      <c r="F28"/>
    </row>
    <row r="29" spans="1:6" x14ac:dyDescent="0.25">
      <c r="A29" t="s">
        <v>25</v>
      </c>
      <c r="B29"/>
      <c r="C29"/>
      <c r="D29"/>
      <c r="E29"/>
      <c r="F29"/>
    </row>
    <row r="30" spans="1:6" x14ac:dyDescent="0.25">
      <c r="A30" t="s">
        <v>26</v>
      </c>
      <c r="B30"/>
      <c r="C30"/>
      <c r="D30"/>
      <c r="E30"/>
      <c r="F30"/>
    </row>
    <row r="31" spans="1:6" x14ac:dyDescent="0.25">
      <c r="A31" t="s">
        <v>27</v>
      </c>
      <c r="B31"/>
      <c r="C31"/>
      <c r="D31"/>
      <c r="E31"/>
      <c r="F31"/>
    </row>
    <row r="32" spans="1:6" x14ac:dyDescent="0.25">
      <c r="A32" t="s">
        <v>28</v>
      </c>
      <c r="B32"/>
      <c r="C32"/>
      <c r="D32"/>
      <c r="E32"/>
      <c r="F32"/>
    </row>
    <row r="33" spans="1:6" x14ac:dyDescent="0.25">
      <c r="A33" t="s">
        <v>29</v>
      </c>
      <c r="B33"/>
      <c r="C33"/>
      <c r="D33"/>
      <c r="E33"/>
      <c r="F33"/>
    </row>
    <row r="34" spans="1:6" x14ac:dyDescent="0.25">
      <c r="A34" t="s">
        <v>30</v>
      </c>
      <c r="B34"/>
      <c r="C34"/>
      <c r="D34"/>
      <c r="E34"/>
      <c r="F34"/>
    </row>
    <row r="35" spans="1:6" x14ac:dyDescent="0.25">
      <c r="A35" t="s">
        <v>31</v>
      </c>
      <c r="B35"/>
      <c r="C35"/>
      <c r="D35"/>
      <c r="E35"/>
      <c r="F35"/>
    </row>
    <row r="36" spans="1:6" x14ac:dyDescent="0.25">
      <c r="A36" t="s">
        <v>32</v>
      </c>
      <c r="B36"/>
      <c r="C36"/>
      <c r="D36"/>
      <c r="E36"/>
      <c r="F36"/>
    </row>
    <row r="37" spans="1:6" x14ac:dyDescent="0.25">
      <c r="A37" t="s">
        <v>33</v>
      </c>
      <c r="B37"/>
      <c r="C37"/>
      <c r="D37"/>
      <c r="E37"/>
      <c r="F37"/>
    </row>
    <row r="38" spans="1:6" x14ac:dyDescent="0.25">
      <c r="A38" t="s">
        <v>34</v>
      </c>
      <c r="B38"/>
      <c r="C38"/>
      <c r="D38"/>
      <c r="E38"/>
      <c r="F38"/>
    </row>
    <row r="39" spans="1:6" x14ac:dyDescent="0.25">
      <c r="A39" t="s">
        <v>35</v>
      </c>
      <c r="B39"/>
      <c r="C39"/>
      <c r="D39"/>
      <c r="E39"/>
      <c r="F39"/>
    </row>
    <row r="40" spans="1:6" x14ac:dyDescent="0.25">
      <c r="A40" t="s">
        <v>36</v>
      </c>
      <c r="B40"/>
      <c r="C40"/>
      <c r="D40"/>
      <c r="E40"/>
      <c r="F40"/>
    </row>
    <row r="41" spans="1:6" x14ac:dyDescent="0.25">
      <c r="A41" t="s">
        <v>37</v>
      </c>
      <c r="B41"/>
      <c r="C41"/>
      <c r="D41"/>
      <c r="E41"/>
      <c r="F41"/>
    </row>
    <row r="42" spans="1:6" x14ac:dyDescent="0.25">
      <c r="A42" t="s">
        <v>38</v>
      </c>
      <c r="B42"/>
      <c r="C42"/>
      <c r="D42"/>
      <c r="E42"/>
      <c r="F42"/>
    </row>
    <row r="43" spans="1:6" x14ac:dyDescent="0.25">
      <c r="A43" t="s">
        <v>39</v>
      </c>
      <c r="B43"/>
      <c r="C43"/>
      <c r="D43"/>
      <c r="E43"/>
      <c r="F43"/>
    </row>
    <row r="44" spans="1:6" x14ac:dyDescent="0.25">
      <c r="A44" t="s">
        <v>40</v>
      </c>
      <c r="B44"/>
      <c r="C44"/>
      <c r="D44"/>
      <c r="E44"/>
      <c r="F44"/>
    </row>
    <row r="45" spans="1:6" x14ac:dyDescent="0.25">
      <c r="A45" t="s">
        <v>41</v>
      </c>
      <c r="B45"/>
      <c r="C45"/>
      <c r="D45"/>
      <c r="E45"/>
      <c r="F45"/>
    </row>
    <row r="46" spans="1:6" x14ac:dyDescent="0.25">
      <c r="A46" t="s">
        <v>42</v>
      </c>
      <c r="B46"/>
      <c r="C46"/>
      <c r="D46"/>
      <c r="E46"/>
      <c r="F46"/>
    </row>
    <row r="47" spans="1:6" x14ac:dyDescent="0.25">
      <c r="A47" t="s">
        <v>43</v>
      </c>
      <c r="B47"/>
      <c r="C47"/>
      <c r="D47"/>
      <c r="E47"/>
      <c r="F47"/>
    </row>
    <row r="48" spans="1:6" x14ac:dyDescent="0.25">
      <c r="A48" t="s">
        <v>44</v>
      </c>
      <c r="B48"/>
      <c r="C48"/>
      <c r="D48"/>
      <c r="E48"/>
      <c r="F48"/>
    </row>
    <row r="49" spans="1:6" x14ac:dyDescent="0.25">
      <c r="A49" t="s">
        <v>45</v>
      </c>
      <c r="B49"/>
      <c r="C49"/>
      <c r="D49"/>
      <c r="E49"/>
      <c r="F49"/>
    </row>
    <row r="50" spans="1:6" x14ac:dyDescent="0.25">
      <c r="A50" t="s">
        <v>46</v>
      </c>
      <c r="B50"/>
      <c r="C50"/>
      <c r="D50"/>
      <c r="E50"/>
      <c r="F50"/>
    </row>
    <row r="51" spans="1:6" x14ac:dyDescent="0.25">
      <c r="A51" t="s">
        <v>47</v>
      </c>
      <c r="B51"/>
      <c r="C51"/>
      <c r="D51"/>
      <c r="E51"/>
      <c r="F51"/>
    </row>
    <row r="52" spans="1:6" x14ac:dyDescent="0.25">
      <c r="A52" t="s">
        <v>48</v>
      </c>
      <c r="B52"/>
      <c r="C52"/>
      <c r="D52"/>
      <c r="E52"/>
      <c r="F52"/>
    </row>
    <row r="53" spans="1:6" x14ac:dyDescent="0.25">
      <c r="A53" t="s">
        <v>49</v>
      </c>
      <c r="B53"/>
      <c r="C53"/>
      <c r="D53"/>
      <c r="E53"/>
      <c r="F53"/>
    </row>
    <row r="54" spans="1:6" x14ac:dyDescent="0.25">
      <c r="A54" t="s">
        <v>50</v>
      </c>
      <c r="B54"/>
      <c r="C54"/>
      <c r="D54"/>
      <c r="E54"/>
      <c r="F54"/>
    </row>
    <row r="55" spans="1:6" x14ac:dyDescent="0.25">
      <c r="A55" t="s">
        <v>51</v>
      </c>
      <c r="B55"/>
      <c r="C55"/>
      <c r="D55"/>
      <c r="E55"/>
      <c r="F55"/>
    </row>
    <row r="56" spans="1:6" x14ac:dyDescent="0.25">
      <c r="A56" t="s">
        <v>52</v>
      </c>
      <c r="B56"/>
      <c r="C56"/>
      <c r="D56"/>
      <c r="E56"/>
      <c r="F56"/>
    </row>
    <row r="57" spans="1:6" x14ac:dyDescent="0.25">
      <c r="A57" t="s">
        <v>53</v>
      </c>
      <c r="B57"/>
      <c r="C57"/>
      <c r="D57"/>
      <c r="E57"/>
      <c r="F57"/>
    </row>
    <row r="58" spans="1:6" x14ac:dyDescent="0.25">
      <c r="A58" t="s">
        <v>54</v>
      </c>
      <c r="B58"/>
      <c r="C58"/>
      <c r="D58"/>
      <c r="E58"/>
      <c r="F58"/>
    </row>
    <row r="59" spans="1:6" x14ac:dyDescent="0.25">
      <c r="A59" t="s">
        <v>55</v>
      </c>
      <c r="B59"/>
      <c r="C59"/>
      <c r="D59"/>
      <c r="E59"/>
      <c r="F59"/>
    </row>
    <row r="60" spans="1:6" x14ac:dyDescent="0.25">
      <c r="A60" t="s">
        <v>56</v>
      </c>
      <c r="B60"/>
      <c r="C60"/>
      <c r="D60"/>
      <c r="E60"/>
      <c r="F60"/>
    </row>
    <row r="61" spans="1:6" x14ac:dyDescent="0.25">
      <c r="A61" t="s">
        <v>57</v>
      </c>
      <c r="B61"/>
      <c r="C61"/>
      <c r="D61"/>
      <c r="E61"/>
      <c r="F61"/>
    </row>
    <row r="62" spans="1:6" x14ac:dyDescent="0.25">
      <c r="A62" t="s">
        <v>58</v>
      </c>
      <c r="B62"/>
      <c r="C62"/>
      <c r="D62"/>
      <c r="E62"/>
      <c r="F62"/>
    </row>
    <row r="63" spans="1:6" x14ac:dyDescent="0.25">
      <c r="A63" t="s">
        <v>59</v>
      </c>
      <c r="B63"/>
      <c r="C63"/>
      <c r="D63"/>
      <c r="E63"/>
      <c r="F63"/>
    </row>
    <row r="64" spans="1:6" x14ac:dyDescent="0.25">
      <c r="A64" t="s">
        <v>60</v>
      </c>
      <c r="B64"/>
      <c r="C64"/>
      <c r="D64"/>
      <c r="E64"/>
      <c r="F64"/>
    </row>
    <row r="65" spans="1:6" x14ac:dyDescent="0.25">
      <c r="A65" t="s">
        <v>61</v>
      </c>
      <c r="B65"/>
      <c r="C65"/>
      <c r="D65"/>
      <c r="E65"/>
      <c r="F65"/>
    </row>
    <row r="66" spans="1:6" x14ac:dyDescent="0.25">
      <c r="A66" t="s">
        <v>62</v>
      </c>
      <c r="B66"/>
      <c r="C66"/>
      <c r="D66"/>
      <c r="E66"/>
      <c r="F66"/>
    </row>
    <row r="67" spans="1:6" x14ac:dyDescent="0.25">
      <c r="A67" t="s">
        <v>63</v>
      </c>
      <c r="B67"/>
      <c r="C67"/>
      <c r="D67"/>
      <c r="E67"/>
      <c r="F67"/>
    </row>
    <row r="68" spans="1:6" x14ac:dyDescent="0.25">
      <c r="A68" t="s">
        <v>64</v>
      </c>
      <c r="B68"/>
      <c r="C68"/>
      <c r="D68"/>
      <c r="E68"/>
      <c r="F68"/>
    </row>
    <row r="69" spans="1:6" x14ac:dyDescent="0.25">
      <c r="A69" t="s">
        <v>65</v>
      </c>
      <c r="B69"/>
      <c r="C69"/>
      <c r="D69"/>
      <c r="E69"/>
      <c r="F69"/>
    </row>
    <row r="70" spans="1:6" x14ac:dyDescent="0.25">
      <c r="A70" t="s">
        <v>66</v>
      </c>
      <c r="B70"/>
      <c r="C70"/>
      <c r="D70"/>
      <c r="E70"/>
      <c r="F70"/>
    </row>
    <row r="71" spans="1:6" x14ac:dyDescent="0.25">
      <c r="A71" t="s">
        <v>67</v>
      </c>
      <c r="B71"/>
      <c r="C71"/>
      <c r="D71"/>
      <c r="E71"/>
      <c r="F71"/>
    </row>
    <row r="72" spans="1:6" s="11" customFormat="1" x14ac:dyDescent="0.25">
      <c r="A72" s="11" t="s">
        <v>0</v>
      </c>
      <c r="B72"/>
      <c r="C72"/>
      <c r="D72"/>
      <c r="E72"/>
      <c r="F72"/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72"/>
  <sheetViews>
    <sheetView zoomScaleNormal="100" workbookViewId="0">
      <selection sqref="A1:F1"/>
    </sheetView>
  </sheetViews>
  <sheetFormatPr defaultColWidth="14.7109375" defaultRowHeight="15" x14ac:dyDescent="0.25"/>
  <cols>
    <col min="1" max="6" width="14.7109375" style="1"/>
  </cols>
  <sheetData>
    <row r="1" spans="1:6" x14ac:dyDescent="0.25">
      <c r="A1" s="21" t="s">
        <v>79</v>
      </c>
      <c r="B1" s="22"/>
      <c r="C1" s="22"/>
      <c r="D1" s="22"/>
      <c r="E1" s="22"/>
      <c r="F1" s="23"/>
    </row>
    <row r="2" spans="1:6" x14ac:dyDescent="0.25">
      <c r="A2" s="24" t="s">
        <v>177</v>
      </c>
      <c r="B2" s="25"/>
      <c r="C2" s="25"/>
      <c r="D2" s="25"/>
      <c r="E2" s="25"/>
      <c r="F2" s="26"/>
    </row>
    <row r="3" spans="1:6" x14ac:dyDescent="0.25">
      <c r="A3" s="27" t="s">
        <v>68</v>
      </c>
      <c r="B3" s="28"/>
      <c r="C3" s="28"/>
      <c r="D3" s="28"/>
      <c r="E3" s="28"/>
      <c r="F3" s="29"/>
    </row>
    <row r="4" spans="1:6" ht="45.75" thickBot="1" x14ac:dyDescent="0.3">
      <c r="A4" s="3" t="s">
        <v>92</v>
      </c>
      <c r="B4" s="4" t="s">
        <v>93</v>
      </c>
      <c r="C4" s="4" t="s">
        <v>94</v>
      </c>
      <c r="D4" s="4" t="s">
        <v>95</v>
      </c>
      <c r="E4" s="4" t="s">
        <v>96</v>
      </c>
      <c r="F4" s="5" t="s">
        <v>97</v>
      </c>
    </row>
    <row r="5" spans="1:6" ht="15" customHeight="1" thickTop="1" x14ac:dyDescent="0.25">
      <c r="A5" t="s">
        <v>1</v>
      </c>
      <c r="B5"/>
      <c r="C5"/>
      <c r="D5"/>
      <c r="E5"/>
      <c r="F5"/>
    </row>
    <row r="6" spans="1:6" x14ac:dyDescent="0.25">
      <c r="A6" t="s">
        <v>2</v>
      </c>
      <c r="B6"/>
      <c r="C6"/>
      <c r="D6"/>
      <c r="E6"/>
      <c r="F6"/>
    </row>
    <row r="7" spans="1:6" x14ac:dyDescent="0.25">
      <c r="A7" t="s">
        <v>3</v>
      </c>
      <c r="B7"/>
      <c r="C7"/>
      <c r="D7"/>
      <c r="E7"/>
      <c r="F7"/>
    </row>
    <row r="8" spans="1:6" x14ac:dyDescent="0.25">
      <c r="A8" t="s">
        <v>4</v>
      </c>
      <c r="B8"/>
      <c r="C8"/>
      <c r="D8"/>
      <c r="E8"/>
      <c r="F8"/>
    </row>
    <row r="9" spans="1:6" x14ac:dyDescent="0.25">
      <c r="A9" t="s">
        <v>5</v>
      </c>
      <c r="B9"/>
      <c r="C9"/>
      <c r="D9"/>
      <c r="E9"/>
      <c r="F9"/>
    </row>
    <row r="10" spans="1:6" x14ac:dyDescent="0.25">
      <c r="A10" t="s">
        <v>6</v>
      </c>
      <c r="B10"/>
      <c r="C10"/>
      <c r="D10"/>
      <c r="E10"/>
      <c r="F10"/>
    </row>
    <row r="11" spans="1:6" x14ac:dyDescent="0.25">
      <c r="A11" t="s">
        <v>7</v>
      </c>
      <c r="B11"/>
      <c r="C11"/>
      <c r="D11"/>
      <c r="E11"/>
      <c r="F11"/>
    </row>
    <row r="12" spans="1:6" x14ac:dyDescent="0.25">
      <c r="A12" t="s">
        <v>8</v>
      </c>
      <c r="B12"/>
      <c r="C12"/>
      <c r="D12"/>
      <c r="E12"/>
      <c r="F12"/>
    </row>
    <row r="13" spans="1:6" x14ac:dyDescent="0.25">
      <c r="A13" t="s">
        <v>9</v>
      </c>
      <c r="B13"/>
      <c r="C13"/>
      <c r="D13"/>
      <c r="E13"/>
      <c r="F13"/>
    </row>
    <row r="14" spans="1:6" x14ac:dyDescent="0.25">
      <c r="A14" t="s">
        <v>10</v>
      </c>
      <c r="B14"/>
      <c r="C14"/>
      <c r="D14"/>
      <c r="E14"/>
      <c r="F14"/>
    </row>
    <row r="15" spans="1:6" x14ac:dyDescent="0.25">
      <c r="A15" t="s">
        <v>11</v>
      </c>
      <c r="B15"/>
      <c r="C15"/>
      <c r="D15"/>
      <c r="E15"/>
      <c r="F15"/>
    </row>
    <row r="16" spans="1:6" x14ac:dyDescent="0.25">
      <c r="A16" t="s">
        <v>12</v>
      </c>
      <c r="B16"/>
      <c r="C16"/>
      <c r="D16"/>
      <c r="E16"/>
      <c r="F16"/>
    </row>
    <row r="17" spans="1:6" x14ac:dyDescent="0.25">
      <c r="A17" t="s">
        <v>13</v>
      </c>
      <c r="B17"/>
      <c r="C17"/>
      <c r="D17"/>
      <c r="E17"/>
      <c r="F17"/>
    </row>
    <row r="18" spans="1:6" x14ac:dyDescent="0.25">
      <c r="A18" t="s">
        <v>14</v>
      </c>
      <c r="B18"/>
      <c r="C18"/>
      <c r="D18"/>
      <c r="E18"/>
      <c r="F18"/>
    </row>
    <row r="19" spans="1:6" x14ac:dyDescent="0.25">
      <c r="A19" t="s">
        <v>15</v>
      </c>
      <c r="B19"/>
      <c r="C19"/>
      <c r="D19"/>
      <c r="E19"/>
      <c r="F19"/>
    </row>
    <row r="20" spans="1:6" x14ac:dyDescent="0.25">
      <c r="A20" t="s">
        <v>16</v>
      </c>
      <c r="B20"/>
      <c r="C20"/>
      <c r="D20"/>
      <c r="E20"/>
      <c r="F20"/>
    </row>
    <row r="21" spans="1:6" x14ac:dyDescent="0.25">
      <c r="A21" t="s">
        <v>17</v>
      </c>
      <c r="B21"/>
      <c r="C21"/>
      <c r="D21"/>
      <c r="E21"/>
      <c r="F21"/>
    </row>
    <row r="22" spans="1:6" x14ac:dyDescent="0.25">
      <c r="A22" t="s">
        <v>18</v>
      </c>
      <c r="B22"/>
      <c r="C22"/>
      <c r="D22"/>
      <c r="E22"/>
      <c r="F22"/>
    </row>
    <row r="23" spans="1:6" x14ac:dyDescent="0.25">
      <c r="A23" t="s">
        <v>19</v>
      </c>
      <c r="B23"/>
      <c r="C23"/>
      <c r="D23"/>
      <c r="E23"/>
      <c r="F23"/>
    </row>
    <row r="24" spans="1:6" x14ac:dyDescent="0.25">
      <c r="A24" t="s">
        <v>20</v>
      </c>
      <c r="B24"/>
      <c r="C24"/>
      <c r="D24"/>
      <c r="E24"/>
      <c r="F24"/>
    </row>
    <row r="25" spans="1:6" x14ac:dyDescent="0.25">
      <c r="A25" t="s">
        <v>21</v>
      </c>
      <c r="B25"/>
      <c r="C25"/>
      <c r="D25"/>
      <c r="E25"/>
      <c r="F25"/>
    </row>
    <row r="26" spans="1:6" x14ac:dyDescent="0.25">
      <c r="A26" t="s">
        <v>22</v>
      </c>
      <c r="B26"/>
      <c r="C26"/>
      <c r="D26"/>
      <c r="E26"/>
      <c r="F26"/>
    </row>
    <row r="27" spans="1:6" x14ac:dyDescent="0.25">
      <c r="A27" t="s">
        <v>23</v>
      </c>
      <c r="B27"/>
      <c r="C27"/>
      <c r="D27"/>
      <c r="E27"/>
      <c r="F27"/>
    </row>
    <row r="28" spans="1:6" x14ac:dyDescent="0.25">
      <c r="A28" t="s">
        <v>24</v>
      </c>
      <c r="B28"/>
      <c r="C28"/>
      <c r="D28"/>
      <c r="E28"/>
      <c r="F28"/>
    </row>
    <row r="29" spans="1:6" x14ac:dyDescent="0.25">
      <c r="A29" t="s">
        <v>25</v>
      </c>
      <c r="B29"/>
      <c r="C29"/>
      <c r="D29"/>
      <c r="E29"/>
      <c r="F29"/>
    </row>
    <row r="30" spans="1:6" x14ac:dyDescent="0.25">
      <c r="A30" t="s">
        <v>26</v>
      </c>
      <c r="B30"/>
      <c r="C30"/>
      <c r="D30"/>
      <c r="E30"/>
      <c r="F30"/>
    </row>
    <row r="31" spans="1:6" x14ac:dyDescent="0.25">
      <c r="A31" t="s">
        <v>27</v>
      </c>
      <c r="B31"/>
      <c r="C31"/>
      <c r="D31"/>
      <c r="E31"/>
      <c r="F31"/>
    </row>
    <row r="32" spans="1:6" x14ac:dyDescent="0.25">
      <c r="A32" t="s">
        <v>28</v>
      </c>
      <c r="B32"/>
      <c r="C32"/>
      <c r="D32"/>
      <c r="E32"/>
      <c r="F32"/>
    </row>
    <row r="33" spans="1:6" x14ac:dyDescent="0.25">
      <c r="A33" t="s">
        <v>29</v>
      </c>
      <c r="B33"/>
      <c r="C33"/>
      <c r="D33"/>
      <c r="E33"/>
      <c r="F33"/>
    </row>
    <row r="34" spans="1:6" x14ac:dyDescent="0.25">
      <c r="A34" t="s">
        <v>30</v>
      </c>
      <c r="B34"/>
      <c r="C34"/>
      <c r="D34"/>
      <c r="E34"/>
      <c r="F34"/>
    </row>
    <row r="35" spans="1:6" x14ac:dyDescent="0.25">
      <c r="A35" t="s">
        <v>31</v>
      </c>
      <c r="B35"/>
      <c r="C35"/>
      <c r="D35"/>
      <c r="E35"/>
      <c r="F35"/>
    </row>
    <row r="36" spans="1:6" x14ac:dyDescent="0.25">
      <c r="A36" t="s">
        <v>32</v>
      </c>
      <c r="B36"/>
      <c r="C36"/>
      <c r="D36"/>
      <c r="E36"/>
      <c r="F36"/>
    </row>
    <row r="37" spans="1:6" x14ac:dyDescent="0.25">
      <c r="A37" t="s">
        <v>33</v>
      </c>
      <c r="B37"/>
      <c r="C37"/>
      <c r="D37"/>
      <c r="E37"/>
      <c r="F37"/>
    </row>
    <row r="38" spans="1:6" x14ac:dyDescent="0.25">
      <c r="A38" t="s">
        <v>34</v>
      </c>
      <c r="B38"/>
      <c r="C38"/>
      <c r="D38"/>
      <c r="E38"/>
      <c r="F38"/>
    </row>
    <row r="39" spans="1:6" x14ac:dyDescent="0.25">
      <c r="A39" t="s">
        <v>35</v>
      </c>
      <c r="B39"/>
      <c r="C39"/>
      <c r="D39"/>
      <c r="E39"/>
      <c r="F39"/>
    </row>
    <row r="40" spans="1:6" x14ac:dyDescent="0.25">
      <c r="A40" t="s">
        <v>36</v>
      </c>
      <c r="B40"/>
      <c r="C40"/>
      <c r="D40"/>
      <c r="E40"/>
      <c r="F40"/>
    </row>
    <row r="41" spans="1:6" x14ac:dyDescent="0.25">
      <c r="A41" t="s">
        <v>37</v>
      </c>
      <c r="B41"/>
      <c r="C41"/>
      <c r="D41"/>
      <c r="E41"/>
      <c r="F41"/>
    </row>
    <row r="42" spans="1:6" x14ac:dyDescent="0.25">
      <c r="A42" t="s">
        <v>38</v>
      </c>
      <c r="B42"/>
      <c r="C42"/>
      <c r="D42"/>
      <c r="E42"/>
      <c r="F42"/>
    </row>
    <row r="43" spans="1:6" x14ac:dyDescent="0.25">
      <c r="A43" t="s">
        <v>39</v>
      </c>
      <c r="B43"/>
      <c r="C43"/>
      <c r="D43"/>
      <c r="E43"/>
      <c r="F43"/>
    </row>
    <row r="44" spans="1:6" x14ac:dyDescent="0.25">
      <c r="A44" t="s">
        <v>40</v>
      </c>
      <c r="B44"/>
      <c r="C44"/>
      <c r="D44"/>
      <c r="E44"/>
      <c r="F44"/>
    </row>
    <row r="45" spans="1:6" x14ac:dyDescent="0.25">
      <c r="A45" t="s">
        <v>41</v>
      </c>
      <c r="B45"/>
      <c r="C45"/>
      <c r="D45"/>
      <c r="E45"/>
      <c r="F45"/>
    </row>
    <row r="46" spans="1:6" x14ac:dyDescent="0.25">
      <c r="A46" t="s">
        <v>42</v>
      </c>
      <c r="B46"/>
      <c r="C46"/>
      <c r="D46"/>
      <c r="E46"/>
      <c r="F46"/>
    </row>
    <row r="47" spans="1:6" x14ac:dyDescent="0.25">
      <c r="A47" t="s">
        <v>43</v>
      </c>
      <c r="B47"/>
      <c r="C47"/>
      <c r="D47"/>
      <c r="E47"/>
      <c r="F47"/>
    </row>
    <row r="48" spans="1:6" x14ac:dyDescent="0.25">
      <c r="A48" t="s">
        <v>44</v>
      </c>
      <c r="B48"/>
      <c r="C48"/>
      <c r="D48"/>
      <c r="E48"/>
      <c r="F48"/>
    </row>
    <row r="49" spans="1:6" x14ac:dyDescent="0.25">
      <c r="A49" t="s">
        <v>45</v>
      </c>
      <c r="B49"/>
      <c r="C49"/>
      <c r="D49"/>
      <c r="E49"/>
      <c r="F49"/>
    </row>
    <row r="50" spans="1:6" x14ac:dyDescent="0.25">
      <c r="A50" t="s">
        <v>46</v>
      </c>
      <c r="B50"/>
      <c r="C50"/>
      <c r="D50"/>
      <c r="E50"/>
      <c r="F50"/>
    </row>
    <row r="51" spans="1:6" x14ac:dyDescent="0.25">
      <c r="A51" t="s">
        <v>47</v>
      </c>
      <c r="B51"/>
      <c r="C51"/>
      <c r="D51"/>
      <c r="E51"/>
      <c r="F51"/>
    </row>
    <row r="52" spans="1:6" x14ac:dyDescent="0.25">
      <c r="A52" t="s">
        <v>48</v>
      </c>
      <c r="B52"/>
      <c r="C52"/>
      <c r="D52"/>
      <c r="E52"/>
      <c r="F52"/>
    </row>
    <row r="53" spans="1:6" x14ac:dyDescent="0.25">
      <c r="A53" t="s">
        <v>49</v>
      </c>
      <c r="B53"/>
      <c r="C53"/>
      <c r="D53"/>
      <c r="E53"/>
      <c r="F53"/>
    </row>
    <row r="54" spans="1:6" x14ac:dyDescent="0.25">
      <c r="A54" t="s">
        <v>50</v>
      </c>
      <c r="B54"/>
      <c r="C54"/>
      <c r="D54"/>
      <c r="E54"/>
      <c r="F54"/>
    </row>
    <row r="55" spans="1:6" x14ac:dyDescent="0.25">
      <c r="A55" t="s">
        <v>51</v>
      </c>
      <c r="B55"/>
      <c r="C55"/>
      <c r="D55"/>
      <c r="E55"/>
      <c r="F55"/>
    </row>
    <row r="56" spans="1:6" x14ac:dyDescent="0.25">
      <c r="A56" t="s">
        <v>52</v>
      </c>
      <c r="B56"/>
      <c r="C56"/>
      <c r="D56"/>
      <c r="E56"/>
      <c r="F56"/>
    </row>
    <row r="57" spans="1:6" x14ac:dyDescent="0.25">
      <c r="A57" t="s">
        <v>53</v>
      </c>
      <c r="B57"/>
      <c r="C57"/>
      <c r="D57"/>
      <c r="E57"/>
      <c r="F57"/>
    </row>
    <row r="58" spans="1:6" x14ac:dyDescent="0.25">
      <c r="A58" t="s">
        <v>54</v>
      </c>
      <c r="B58"/>
      <c r="C58"/>
      <c r="D58"/>
      <c r="E58"/>
      <c r="F58"/>
    </row>
    <row r="59" spans="1:6" x14ac:dyDescent="0.25">
      <c r="A59" t="s">
        <v>55</v>
      </c>
      <c r="B59"/>
      <c r="C59"/>
      <c r="D59"/>
      <c r="E59"/>
      <c r="F59"/>
    </row>
    <row r="60" spans="1:6" x14ac:dyDescent="0.25">
      <c r="A60" t="s">
        <v>56</v>
      </c>
      <c r="B60"/>
      <c r="C60"/>
      <c r="D60"/>
      <c r="E60"/>
      <c r="F60"/>
    </row>
    <row r="61" spans="1:6" x14ac:dyDescent="0.25">
      <c r="A61" t="s">
        <v>57</v>
      </c>
      <c r="B61"/>
      <c r="C61"/>
      <c r="D61"/>
      <c r="E61"/>
      <c r="F61"/>
    </row>
    <row r="62" spans="1:6" x14ac:dyDescent="0.25">
      <c r="A62" t="s">
        <v>58</v>
      </c>
      <c r="B62"/>
      <c r="C62"/>
      <c r="D62"/>
      <c r="E62"/>
      <c r="F62"/>
    </row>
    <row r="63" spans="1:6" x14ac:dyDescent="0.25">
      <c r="A63" t="s">
        <v>59</v>
      </c>
      <c r="B63"/>
      <c r="C63"/>
      <c r="D63"/>
      <c r="E63"/>
      <c r="F63"/>
    </row>
    <row r="64" spans="1:6" x14ac:dyDescent="0.25">
      <c r="A64" t="s">
        <v>60</v>
      </c>
      <c r="B64"/>
      <c r="C64"/>
      <c r="D64"/>
      <c r="E64"/>
      <c r="F64"/>
    </row>
    <row r="65" spans="1:7" x14ac:dyDescent="0.25">
      <c r="A65" t="s">
        <v>61</v>
      </c>
      <c r="B65"/>
      <c r="C65"/>
      <c r="D65"/>
      <c r="E65"/>
      <c r="F65"/>
    </row>
    <row r="66" spans="1:7" x14ac:dyDescent="0.25">
      <c r="A66" t="s">
        <v>62</v>
      </c>
      <c r="B66"/>
      <c r="C66"/>
      <c r="D66"/>
      <c r="E66"/>
      <c r="F66"/>
    </row>
    <row r="67" spans="1:7" x14ac:dyDescent="0.25">
      <c r="A67" t="s">
        <v>63</v>
      </c>
      <c r="B67"/>
      <c r="C67"/>
      <c r="D67"/>
      <c r="E67"/>
      <c r="F67"/>
    </row>
    <row r="68" spans="1:7" x14ac:dyDescent="0.25">
      <c r="A68" t="s">
        <v>64</v>
      </c>
      <c r="B68"/>
      <c r="C68"/>
      <c r="D68"/>
      <c r="E68"/>
      <c r="F68"/>
    </row>
    <row r="69" spans="1:7" x14ac:dyDescent="0.25">
      <c r="A69" t="s">
        <v>65</v>
      </c>
      <c r="B69"/>
      <c r="C69"/>
      <c r="D69"/>
      <c r="E69"/>
      <c r="F69"/>
    </row>
    <row r="70" spans="1:7" x14ac:dyDescent="0.25">
      <c r="A70" t="s">
        <v>66</v>
      </c>
      <c r="B70"/>
      <c r="C70"/>
      <c r="D70"/>
      <c r="E70"/>
      <c r="F70"/>
    </row>
    <row r="71" spans="1:7" x14ac:dyDescent="0.25">
      <c r="A71" t="s">
        <v>67</v>
      </c>
      <c r="B71"/>
      <c r="C71"/>
      <c r="D71"/>
      <c r="E71"/>
      <c r="F71"/>
    </row>
    <row r="72" spans="1:7" s="11" customFormat="1" x14ac:dyDescent="0.25">
      <c r="A72" s="11" t="s">
        <v>0</v>
      </c>
      <c r="B72"/>
      <c r="C72"/>
      <c r="D72"/>
      <c r="E72"/>
      <c r="F72"/>
      <c r="G72" s="13"/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72"/>
  <sheetViews>
    <sheetView zoomScaleNormal="100" workbookViewId="0">
      <selection sqref="A1:F1"/>
    </sheetView>
  </sheetViews>
  <sheetFormatPr defaultColWidth="14.7109375" defaultRowHeight="15" x14ac:dyDescent="0.25"/>
  <cols>
    <col min="1" max="6" width="14.7109375" style="1"/>
  </cols>
  <sheetData>
    <row r="1" spans="1:6" x14ac:dyDescent="0.25">
      <c r="A1" s="21" t="s">
        <v>80</v>
      </c>
      <c r="B1" s="22"/>
      <c r="C1" s="22"/>
      <c r="D1" s="22"/>
      <c r="E1" s="22"/>
      <c r="F1" s="23"/>
    </row>
    <row r="2" spans="1:6" x14ac:dyDescent="0.25">
      <c r="A2" s="24" t="s">
        <v>178</v>
      </c>
      <c r="B2" s="25"/>
      <c r="C2" s="25"/>
      <c r="D2" s="25"/>
      <c r="E2" s="25"/>
      <c r="F2" s="26"/>
    </row>
    <row r="3" spans="1:6" x14ac:dyDescent="0.25">
      <c r="A3" s="27" t="s">
        <v>68</v>
      </c>
      <c r="B3" s="28"/>
      <c r="C3" s="28"/>
      <c r="D3" s="28"/>
      <c r="E3" s="28"/>
      <c r="F3" s="29"/>
    </row>
    <row r="4" spans="1:6" ht="45.75" thickBot="1" x14ac:dyDescent="0.3">
      <c r="A4" s="3" t="s">
        <v>92</v>
      </c>
      <c r="B4" s="4" t="s">
        <v>93</v>
      </c>
      <c r="C4" s="4" t="s">
        <v>94</v>
      </c>
      <c r="D4" s="4" t="s">
        <v>95</v>
      </c>
      <c r="E4" s="4" t="s">
        <v>96</v>
      </c>
      <c r="F4" s="5" t="s">
        <v>97</v>
      </c>
    </row>
    <row r="5" spans="1:6" ht="15" customHeight="1" thickTop="1" x14ac:dyDescent="0.25">
      <c r="A5" s="7" t="s">
        <v>1</v>
      </c>
      <c r="B5"/>
      <c r="C5"/>
      <c r="D5"/>
      <c r="E5"/>
      <c r="F5"/>
    </row>
    <row r="6" spans="1:6" x14ac:dyDescent="0.25">
      <c r="A6" s="8" t="s">
        <v>2</v>
      </c>
      <c r="B6"/>
      <c r="C6"/>
      <c r="D6"/>
      <c r="E6"/>
      <c r="F6"/>
    </row>
    <row r="7" spans="1:6" x14ac:dyDescent="0.25">
      <c r="A7" s="8" t="s">
        <v>3</v>
      </c>
      <c r="B7"/>
      <c r="C7"/>
      <c r="D7"/>
      <c r="E7"/>
      <c r="F7"/>
    </row>
    <row r="8" spans="1:6" x14ac:dyDescent="0.25">
      <c r="A8" s="8" t="s">
        <v>4</v>
      </c>
      <c r="B8"/>
      <c r="C8"/>
      <c r="D8"/>
      <c r="E8"/>
      <c r="F8"/>
    </row>
    <row r="9" spans="1:6" x14ac:dyDescent="0.25">
      <c r="A9" s="8" t="s">
        <v>5</v>
      </c>
      <c r="B9"/>
      <c r="C9"/>
      <c r="D9"/>
      <c r="E9"/>
      <c r="F9"/>
    </row>
    <row r="10" spans="1:6" x14ac:dyDescent="0.25">
      <c r="A10" s="8" t="s">
        <v>6</v>
      </c>
      <c r="B10"/>
      <c r="C10"/>
      <c r="D10"/>
      <c r="E10"/>
      <c r="F10"/>
    </row>
    <row r="11" spans="1:6" x14ac:dyDescent="0.25">
      <c r="A11" s="8" t="s">
        <v>7</v>
      </c>
      <c r="B11"/>
      <c r="C11"/>
      <c r="D11"/>
      <c r="E11"/>
      <c r="F11"/>
    </row>
    <row r="12" spans="1:6" x14ac:dyDescent="0.25">
      <c r="A12" s="8" t="s">
        <v>8</v>
      </c>
      <c r="B12"/>
      <c r="C12"/>
      <c r="D12"/>
      <c r="E12"/>
      <c r="F12"/>
    </row>
    <row r="13" spans="1:6" x14ac:dyDescent="0.25">
      <c r="A13" s="8" t="s">
        <v>9</v>
      </c>
      <c r="B13"/>
      <c r="C13"/>
      <c r="D13"/>
      <c r="E13"/>
      <c r="F13"/>
    </row>
    <row r="14" spans="1:6" x14ac:dyDescent="0.25">
      <c r="A14" s="8" t="s">
        <v>10</v>
      </c>
      <c r="B14"/>
      <c r="C14"/>
      <c r="D14"/>
      <c r="E14"/>
      <c r="F14"/>
    </row>
    <row r="15" spans="1:6" x14ac:dyDescent="0.25">
      <c r="A15" s="8" t="s">
        <v>11</v>
      </c>
      <c r="B15"/>
      <c r="C15"/>
      <c r="D15"/>
      <c r="E15"/>
      <c r="F15"/>
    </row>
    <row r="16" spans="1:6" x14ac:dyDescent="0.25">
      <c r="A16" s="8" t="s">
        <v>12</v>
      </c>
      <c r="B16"/>
      <c r="C16"/>
      <c r="D16"/>
      <c r="E16"/>
      <c r="F16"/>
    </row>
    <row r="17" spans="1:6" x14ac:dyDescent="0.25">
      <c r="A17" s="8" t="s">
        <v>13</v>
      </c>
      <c r="B17"/>
      <c r="C17"/>
      <c r="D17"/>
      <c r="E17"/>
      <c r="F17"/>
    </row>
    <row r="18" spans="1:6" x14ac:dyDescent="0.25">
      <c r="A18" s="8" t="s">
        <v>14</v>
      </c>
      <c r="B18"/>
      <c r="C18"/>
      <c r="D18"/>
      <c r="E18"/>
      <c r="F18"/>
    </row>
    <row r="19" spans="1:6" x14ac:dyDescent="0.25">
      <c r="A19" s="8" t="s">
        <v>15</v>
      </c>
      <c r="B19"/>
      <c r="C19"/>
      <c r="D19"/>
      <c r="E19"/>
      <c r="F19"/>
    </row>
    <row r="20" spans="1:6" x14ac:dyDescent="0.25">
      <c r="A20" s="8" t="s">
        <v>16</v>
      </c>
      <c r="B20"/>
      <c r="C20"/>
      <c r="D20"/>
      <c r="E20"/>
      <c r="F20"/>
    </row>
    <row r="21" spans="1:6" x14ac:dyDescent="0.25">
      <c r="A21" s="8" t="s">
        <v>17</v>
      </c>
      <c r="B21"/>
      <c r="C21"/>
      <c r="D21"/>
      <c r="E21"/>
      <c r="F21"/>
    </row>
    <row r="22" spans="1:6" x14ac:dyDescent="0.25">
      <c r="A22" s="8" t="s">
        <v>18</v>
      </c>
      <c r="B22"/>
      <c r="C22"/>
      <c r="D22"/>
      <c r="E22"/>
      <c r="F22"/>
    </row>
    <row r="23" spans="1:6" x14ac:dyDescent="0.25">
      <c r="A23" s="8" t="s">
        <v>19</v>
      </c>
      <c r="B23"/>
      <c r="C23"/>
      <c r="D23"/>
      <c r="E23"/>
      <c r="F23"/>
    </row>
    <row r="24" spans="1:6" x14ac:dyDescent="0.25">
      <c r="A24" s="8" t="s">
        <v>20</v>
      </c>
      <c r="B24"/>
      <c r="C24"/>
      <c r="D24"/>
      <c r="E24"/>
      <c r="F24"/>
    </row>
    <row r="25" spans="1:6" x14ac:dyDescent="0.25">
      <c r="A25" s="8" t="s">
        <v>21</v>
      </c>
      <c r="B25"/>
      <c r="C25"/>
      <c r="D25"/>
      <c r="E25"/>
      <c r="F25"/>
    </row>
    <row r="26" spans="1:6" x14ac:dyDescent="0.25">
      <c r="A26" s="8" t="s">
        <v>22</v>
      </c>
      <c r="B26"/>
      <c r="C26"/>
      <c r="D26"/>
      <c r="E26"/>
      <c r="F26"/>
    </row>
    <row r="27" spans="1:6" x14ac:dyDescent="0.25">
      <c r="A27" s="8" t="s">
        <v>23</v>
      </c>
      <c r="B27"/>
      <c r="C27"/>
      <c r="D27"/>
      <c r="E27"/>
      <c r="F27"/>
    </row>
    <row r="28" spans="1:6" x14ac:dyDescent="0.25">
      <c r="A28" s="8" t="s">
        <v>24</v>
      </c>
      <c r="B28"/>
      <c r="C28"/>
      <c r="D28"/>
      <c r="E28"/>
      <c r="F28"/>
    </row>
    <row r="29" spans="1:6" x14ac:dyDescent="0.25">
      <c r="A29" s="8" t="s">
        <v>25</v>
      </c>
      <c r="B29"/>
      <c r="C29"/>
      <c r="D29"/>
      <c r="E29"/>
      <c r="F29"/>
    </row>
    <row r="30" spans="1:6" x14ac:dyDescent="0.25">
      <c r="A30" s="8" t="s">
        <v>26</v>
      </c>
      <c r="B30"/>
      <c r="C30"/>
      <c r="D30"/>
      <c r="E30"/>
      <c r="F30"/>
    </row>
    <row r="31" spans="1:6" x14ac:dyDescent="0.25">
      <c r="A31" s="8" t="s">
        <v>27</v>
      </c>
      <c r="B31"/>
      <c r="C31"/>
      <c r="D31"/>
      <c r="E31"/>
      <c r="F31"/>
    </row>
    <row r="32" spans="1:6" x14ac:dyDescent="0.25">
      <c r="A32" s="8" t="s">
        <v>28</v>
      </c>
      <c r="B32"/>
      <c r="C32"/>
      <c r="D32"/>
      <c r="E32"/>
      <c r="F32"/>
    </row>
    <row r="33" spans="1:6" x14ac:dyDescent="0.25">
      <c r="A33" s="8" t="s">
        <v>29</v>
      </c>
      <c r="B33"/>
      <c r="C33"/>
      <c r="D33"/>
      <c r="E33"/>
      <c r="F33"/>
    </row>
    <row r="34" spans="1:6" x14ac:dyDescent="0.25">
      <c r="A34" s="8" t="s">
        <v>30</v>
      </c>
      <c r="B34"/>
      <c r="C34"/>
      <c r="D34"/>
      <c r="E34"/>
      <c r="F34"/>
    </row>
    <row r="35" spans="1:6" x14ac:dyDescent="0.25">
      <c r="A35" s="8" t="s">
        <v>31</v>
      </c>
      <c r="B35"/>
      <c r="C35"/>
      <c r="D35"/>
      <c r="E35"/>
      <c r="F35"/>
    </row>
    <row r="36" spans="1:6" x14ac:dyDescent="0.25">
      <c r="A36" s="8" t="s">
        <v>32</v>
      </c>
      <c r="B36"/>
      <c r="C36"/>
      <c r="D36"/>
      <c r="E36"/>
      <c r="F36"/>
    </row>
    <row r="37" spans="1:6" x14ac:dyDescent="0.25">
      <c r="A37" s="8" t="s">
        <v>33</v>
      </c>
      <c r="B37"/>
      <c r="C37"/>
      <c r="D37"/>
      <c r="E37"/>
      <c r="F37"/>
    </row>
    <row r="38" spans="1:6" x14ac:dyDescent="0.25">
      <c r="A38" s="8" t="s">
        <v>34</v>
      </c>
      <c r="B38"/>
      <c r="C38"/>
      <c r="D38"/>
      <c r="E38"/>
      <c r="F38"/>
    </row>
    <row r="39" spans="1:6" x14ac:dyDescent="0.25">
      <c r="A39" s="8" t="s">
        <v>35</v>
      </c>
      <c r="B39"/>
      <c r="C39"/>
      <c r="D39"/>
      <c r="E39"/>
      <c r="F39"/>
    </row>
    <row r="40" spans="1:6" x14ac:dyDescent="0.25">
      <c r="A40" s="8" t="s">
        <v>36</v>
      </c>
      <c r="B40"/>
      <c r="C40"/>
      <c r="D40"/>
      <c r="E40"/>
      <c r="F40"/>
    </row>
    <row r="41" spans="1:6" x14ac:dyDescent="0.25">
      <c r="A41" s="8" t="s">
        <v>37</v>
      </c>
      <c r="B41"/>
      <c r="C41"/>
      <c r="D41"/>
      <c r="E41"/>
      <c r="F41"/>
    </row>
    <row r="42" spans="1:6" x14ac:dyDescent="0.25">
      <c r="A42" s="8" t="s">
        <v>38</v>
      </c>
      <c r="B42"/>
      <c r="C42"/>
      <c r="D42"/>
      <c r="E42"/>
      <c r="F42"/>
    </row>
    <row r="43" spans="1:6" x14ac:dyDescent="0.25">
      <c r="A43" s="8" t="s">
        <v>39</v>
      </c>
      <c r="B43"/>
      <c r="C43"/>
      <c r="D43"/>
      <c r="E43"/>
      <c r="F43"/>
    </row>
    <row r="44" spans="1:6" x14ac:dyDescent="0.25">
      <c r="A44" s="8" t="s">
        <v>40</v>
      </c>
      <c r="B44"/>
      <c r="C44"/>
      <c r="D44"/>
      <c r="E44"/>
      <c r="F44"/>
    </row>
    <row r="45" spans="1:6" x14ac:dyDescent="0.25">
      <c r="A45" s="8" t="s">
        <v>41</v>
      </c>
      <c r="B45"/>
      <c r="C45"/>
      <c r="D45"/>
      <c r="E45"/>
      <c r="F45"/>
    </row>
    <row r="46" spans="1:6" x14ac:dyDescent="0.25">
      <c r="A46" s="8" t="s">
        <v>42</v>
      </c>
      <c r="B46"/>
      <c r="C46"/>
      <c r="D46"/>
      <c r="E46"/>
      <c r="F46"/>
    </row>
    <row r="47" spans="1:6" x14ac:dyDescent="0.25">
      <c r="A47" s="8" t="s">
        <v>43</v>
      </c>
      <c r="B47"/>
      <c r="C47"/>
      <c r="D47"/>
      <c r="E47"/>
      <c r="F47"/>
    </row>
    <row r="48" spans="1:6" x14ac:dyDescent="0.25">
      <c r="A48" s="8" t="s">
        <v>44</v>
      </c>
      <c r="B48"/>
      <c r="C48"/>
      <c r="D48"/>
      <c r="E48"/>
      <c r="F48"/>
    </row>
    <row r="49" spans="1:6" x14ac:dyDescent="0.25">
      <c r="A49" s="8" t="s">
        <v>45</v>
      </c>
      <c r="B49"/>
      <c r="C49"/>
      <c r="D49"/>
      <c r="E49"/>
      <c r="F49"/>
    </row>
    <row r="50" spans="1:6" x14ac:dyDescent="0.25">
      <c r="A50" s="8" t="s">
        <v>46</v>
      </c>
      <c r="B50"/>
      <c r="C50"/>
      <c r="D50"/>
      <c r="E50"/>
      <c r="F50"/>
    </row>
    <row r="51" spans="1:6" x14ac:dyDescent="0.25">
      <c r="A51" s="8" t="s">
        <v>47</v>
      </c>
      <c r="B51"/>
      <c r="C51"/>
      <c r="D51"/>
      <c r="E51"/>
      <c r="F51"/>
    </row>
    <row r="52" spans="1:6" x14ac:dyDescent="0.25">
      <c r="A52" s="8" t="s">
        <v>48</v>
      </c>
      <c r="B52"/>
      <c r="C52"/>
      <c r="D52"/>
      <c r="E52"/>
      <c r="F52"/>
    </row>
    <row r="53" spans="1:6" x14ac:dyDescent="0.25">
      <c r="A53" s="8" t="s">
        <v>49</v>
      </c>
      <c r="B53"/>
      <c r="C53"/>
      <c r="D53"/>
      <c r="E53"/>
      <c r="F53"/>
    </row>
    <row r="54" spans="1:6" x14ac:dyDescent="0.25">
      <c r="A54" s="8" t="s">
        <v>50</v>
      </c>
      <c r="B54"/>
      <c r="C54"/>
      <c r="D54"/>
      <c r="E54"/>
      <c r="F54"/>
    </row>
    <row r="55" spans="1:6" x14ac:dyDescent="0.25">
      <c r="A55" s="8" t="s">
        <v>51</v>
      </c>
      <c r="B55"/>
      <c r="C55"/>
      <c r="D55"/>
      <c r="E55"/>
      <c r="F55"/>
    </row>
    <row r="56" spans="1:6" x14ac:dyDescent="0.25">
      <c r="A56" s="8" t="s">
        <v>52</v>
      </c>
      <c r="B56"/>
      <c r="C56"/>
      <c r="D56"/>
      <c r="E56"/>
      <c r="F56"/>
    </row>
    <row r="57" spans="1:6" x14ac:dyDescent="0.25">
      <c r="A57" s="8" t="s">
        <v>53</v>
      </c>
      <c r="B57"/>
      <c r="C57"/>
      <c r="D57"/>
      <c r="E57"/>
      <c r="F57"/>
    </row>
    <row r="58" spans="1:6" x14ac:dyDescent="0.25">
      <c r="A58" s="8" t="s">
        <v>54</v>
      </c>
      <c r="B58"/>
      <c r="C58"/>
      <c r="D58"/>
      <c r="E58"/>
      <c r="F58"/>
    </row>
    <row r="59" spans="1:6" x14ac:dyDescent="0.25">
      <c r="A59" s="8" t="s">
        <v>55</v>
      </c>
      <c r="B59"/>
      <c r="C59"/>
      <c r="D59"/>
      <c r="E59"/>
      <c r="F59"/>
    </row>
    <row r="60" spans="1:6" x14ac:dyDescent="0.25">
      <c r="A60" s="8" t="s">
        <v>56</v>
      </c>
      <c r="B60"/>
      <c r="C60"/>
      <c r="D60"/>
      <c r="E60"/>
      <c r="F60"/>
    </row>
    <row r="61" spans="1:6" x14ac:dyDescent="0.25">
      <c r="A61" s="8" t="s">
        <v>57</v>
      </c>
      <c r="B61"/>
      <c r="C61"/>
      <c r="D61"/>
      <c r="E61"/>
      <c r="F61"/>
    </row>
    <row r="62" spans="1:6" x14ac:dyDescent="0.25">
      <c r="A62" s="8" t="s">
        <v>58</v>
      </c>
      <c r="B62"/>
      <c r="C62"/>
      <c r="D62"/>
      <c r="E62"/>
      <c r="F62"/>
    </row>
    <row r="63" spans="1:6" x14ac:dyDescent="0.25">
      <c r="A63" s="8" t="s">
        <v>59</v>
      </c>
      <c r="B63"/>
      <c r="C63"/>
      <c r="D63"/>
      <c r="E63"/>
      <c r="F63"/>
    </row>
    <row r="64" spans="1:6" x14ac:dyDescent="0.25">
      <c r="A64" s="8" t="s">
        <v>60</v>
      </c>
      <c r="B64"/>
      <c r="C64"/>
      <c r="D64"/>
      <c r="E64"/>
      <c r="F64"/>
    </row>
    <row r="65" spans="1:6" x14ac:dyDescent="0.25">
      <c r="A65" s="8" t="s">
        <v>61</v>
      </c>
      <c r="B65"/>
      <c r="C65"/>
      <c r="D65"/>
      <c r="E65"/>
      <c r="F65"/>
    </row>
    <row r="66" spans="1:6" x14ac:dyDescent="0.25">
      <c r="A66" s="8" t="s">
        <v>62</v>
      </c>
      <c r="B66"/>
      <c r="C66"/>
      <c r="D66"/>
      <c r="E66"/>
      <c r="F66"/>
    </row>
    <row r="67" spans="1:6" x14ac:dyDescent="0.25">
      <c r="A67" s="8" t="s">
        <v>63</v>
      </c>
      <c r="B67"/>
      <c r="C67"/>
      <c r="D67"/>
      <c r="E67"/>
      <c r="F67"/>
    </row>
    <row r="68" spans="1:6" x14ac:dyDescent="0.25">
      <c r="A68" s="8" t="s">
        <v>64</v>
      </c>
      <c r="B68"/>
      <c r="C68"/>
      <c r="D68"/>
      <c r="E68"/>
      <c r="F68"/>
    </row>
    <row r="69" spans="1:6" x14ac:dyDescent="0.25">
      <c r="A69" s="8" t="s">
        <v>65</v>
      </c>
      <c r="B69"/>
      <c r="C69"/>
      <c r="D69"/>
      <c r="E69"/>
      <c r="F69"/>
    </row>
    <row r="70" spans="1:6" x14ac:dyDescent="0.25">
      <c r="A70" s="8" t="s">
        <v>66</v>
      </c>
      <c r="B70"/>
      <c r="C70"/>
      <c r="D70"/>
      <c r="E70"/>
      <c r="F70"/>
    </row>
    <row r="71" spans="1:6" x14ac:dyDescent="0.25">
      <c r="A71" s="8" t="s">
        <v>67</v>
      </c>
      <c r="B71"/>
      <c r="C71"/>
      <c r="D71"/>
      <c r="E71"/>
      <c r="F71"/>
    </row>
    <row r="72" spans="1:6" s="11" customFormat="1" x14ac:dyDescent="0.25">
      <c r="A72" s="12" t="s">
        <v>0</v>
      </c>
      <c r="B72"/>
      <c r="C72"/>
      <c r="D72"/>
      <c r="E72"/>
      <c r="F72"/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73"/>
  <sheetViews>
    <sheetView workbookViewId="0">
      <selection sqref="A1:F1"/>
    </sheetView>
  </sheetViews>
  <sheetFormatPr defaultColWidth="14.7109375" defaultRowHeight="15" x14ac:dyDescent="0.25"/>
  <cols>
    <col min="1" max="6" width="14.7109375" style="1"/>
  </cols>
  <sheetData>
    <row r="1" spans="1:6" x14ac:dyDescent="0.25">
      <c r="A1" s="21" t="s">
        <v>91</v>
      </c>
      <c r="B1" s="22"/>
      <c r="C1" s="22"/>
      <c r="D1" s="22"/>
      <c r="E1" s="22"/>
      <c r="F1" s="23"/>
    </row>
    <row r="2" spans="1:6" x14ac:dyDescent="0.25">
      <c r="A2" s="24" t="s">
        <v>179</v>
      </c>
      <c r="B2" s="25"/>
      <c r="C2" s="25"/>
      <c r="D2" s="25"/>
      <c r="E2" s="25"/>
      <c r="F2" s="26"/>
    </row>
    <row r="3" spans="1:6" x14ac:dyDescent="0.25">
      <c r="A3" s="27" t="s">
        <v>68</v>
      </c>
      <c r="B3" s="28"/>
      <c r="C3" s="28"/>
      <c r="D3" s="28"/>
      <c r="E3" s="28"/>
      <c r="F3" s="29"/>
    </row>
    <row r="4" spans="1:6" ht="45.75" thickBot="1" x14ac:dyDescent="0.3">
      <c r="A4" s="3" t="s">
        <v>92</v>
      </c>
      <c r="B4" s="4" t="s">
        <v>93</v>
      </c>
      <c r="C4" s="4" t="s">
        <v>94</v>
      </c>
      <c r="D4" s="4" t="s">
        <v>95</v>
      </c>
      <c r="E4" s="4" t="s">
        <v>96</v>
      </c>
      <c r="F4" s="5" t="s">
        <v>97</v>
      </c>
    </row>
    <row r="5" spans="1:6" ht="15.75" thickTop="1" x14ac:dyDescent="0.25">
      <c r="A5" s="7" t="s">
        <v>98</v>
      </c>
      <c r="B5" s="15">
        <f>[1]January!B5-[1]PriorDecember!B5</f>
        <v>139</v>
      </c>
      <c r="C5" s="15">
        <f>[1]January!C5-[1]PriorDecember!C5</f>
        <v>174</v>
      </c>
      <c r="D5" s="15">
        <f>[1]January!D5-[1]PriorDecember!D5</f>
        <v>51</v>
      </c>
      <c r="E5" s="15">
        <f>[1]January!E5-[1]PriorDecember!E5</f>
        <v>219</v>
      </c>
      <c r="F5" s="14">
        <f>SUM(B5:E5)</f>
        <v>583</v>
      </c>
    </row>
    <row r="6" spans="1:6" x14ac:dyDescent="0.25">
      <c r="A6" s="8" t="s">
        <v>99</v>
      </c>
      <c r="B6" s="15">
        <f>[1]January!B6-[1]PriorDecember!B6</f>
        <v>73</v>
      </c>
      <c r="C6" s="15">
        <f>[1]January!C6-[1]PriorDecember!C6</f>
        <v>18</v>
      </c>
      <c r="D6" s="15">
        <f>[1]January!D6-[1]PriorDecember!D6</f>
        <v>10</v>
      </c>
      <c r="E6" s="15">
        <f>[1]January!E6-[1]PriorDecember!E6</f>
        <v>22</v>
      </c>
      <c r="F6" s="14">
        <f t="shared" ref="F6:F69" si="0">SUM(B6:E6)</f>
        <v>123</v>
      </c>
    </row>
    <row r="7" spans="1:6" x14ac:dyDescent="0.25">
      <c r="A7" s="8" t="s">
        <v>100</v>
      </c>
      <c r="B7" s="15">
        <f>[1]January!B7-[1]PriorDecember!B7</f>
        <v>291</v>
      </c>
      <c r="C7" s="15">
        <f>[1]January!C7-[1]PriorDecember!C7</f>
        <v>46</v>
      </c>
      <c r="D7" s="15">
        <f>[1]January!D7-[1]PriorDecember!D7</f>
        <v>97</v>
      </c>
      <c r="E7" s="15">
        <f>[1]January!E7-[1]PriorDecember!E7</f>
        <v>78</v>
      </c>
      <c r="F7" s="14">
        <f t="shared" si="0"/>
        <v>512</v>
      </c>
    </row>
    <row r="8" spans="1:6" x14ac:dyDescent="0.25">
      <c r="A8" s="8" t="s">
        <v>101</v>
      </c>
      <c r="B8" s="15">
        <f>[1]January!B8-[1]PriorDecember!B8</f>
        <v>-40</v>
      </c>
      <c r="C8" s="15">
        <f>[1]January!C8-[1]PriorDecember!C8</f>
        <v>-3</v>
      </c>
      <c r="D8" s="15">
        <f>[1]January!D8-[1]PriorDecember!D8</f>
        <v>15</v>
      </c>
      <c r="E8" s="15">
        <f>[1]January!E8-[1]PriorDecember!E8</f>
        <v>-30</v>
      </c>
      <c r="F8" s="14">
        <f t="shared" si="0"/>
        <v>-58</v>
      </c>
    </row>
    <row r="9" spans="1:6" x14ac:dyDescent="0.25">
      <c r="A9" s="8" t="s">
        <v>102</v>
      </c>
      <c r="B9" s="15">
        <f>[1]January!B9-[1]PriorDecember!B9</f>
        <v>622</v>
      </c>
      <c r="C9" s="15">
        <f>[1]January!C9-[1]PriorDecember!C9</f>
        <v>150</v>
      </c>
      <c r="D9" s="15">
        <f>[1]January!D9-[1]PriorDecember!D9</f>
        <v>191</v>
      </c>
      <c r="E9" s="15">
        <f>[1]January!E9-[1]PriorDecember!E9</f>
        <v>403</v>
      </c>
      <c r="F9" s="14">
        <f t="shared" si="0"/>
        <v>1366</v>
      </c>
    </row>
    <row r="10" spans="1:6" x14ac:dyDescent="0.25">
      <c r="A10" s="8" t="s">
        <v>103</v>
      </c>
      <c r="B10" s="15">
        <f>[1]January!B10-[1]PriorDecember!B10</f>
        <v>2099</v>
      </c>
      <c r="C10" s="15">
        <f>[1]January!C10-[1]PriorDecember!C10</f>
        <v>1205</v>
      </c>
      <c r="D10" s="15">
        <f>[1]January!D10-[1]PriorDecember!D10</f>
        <v>764</v>
      </c>
      <c r="E10" s="15">
        <f>[1]January!E10-[1]PriorDecember!E10</f>
        <v>2045</v>
      </c>
      <c r="F10" s="14">
        <f t="shared" si="0"/>
        <v>6113</v>
      </c>
    </row>
    <row r="11" spans="1:6" x14ac:dyDescent="0.25">
      <c r="A11" s="8" t="s">
        <v>104</v>
      </c>
      <c r="B11" s="15">
        <f>[1]January!B11-[1]PriorDecember!B11</f>
        <v>16</v>
      </c>
      <c r="C11" s="15">
        <f>[1]January!C11-[1]PriorDecember!C11</f>
        <v>-3</v>
      </c>
      <c r="D11" s="15">
        <f>[1]January!D11-[1]PriorDecember!D11</f>
        <v>2</v>
      </c>
      <c r="E11" s="15">
        <f>[1]January!E11-[1]PriorDecember!E11</f>
        <v>5</v>
      </c>
      <c r="F11" s="14">
        <f t="shared" si="0"/>
        <v>20</v>
      </c>
    </row>
    <row r="12" spans="1:6" x14ac:dyDescent="0.25">
      <c r="A12" s="8" t="s">
        <v>105</v>
      </c>
      <c r="B12" s="15">
        <f>[1]January!B12-[1]PriorDecember!B12</f>
        <v>647</v>
      </c>
      <c r="C12" s="15">
        <f>[1]January!C12-[1]PriorDecember!C12</f>
        <v>88</v>
      </c>
      <c r="D12" s="15">
        <f>[1]January!D12-[1]PriorDecember!D12</f>
        <v>131</v>
      </c>
      <c r="E12" s="15">
        <f>[1]January!E12-[1]PriorDecember!E12</f>
        <v>55</v>
      </c>
      <c r="F12" s="14">
        <f t="shared" si="0"/>
        <v>921</v>
      </c>
    </row>
    <row r="13" spans="1:6" x14ac:dyDescent="0.25">
      <c r="A13" s="8" t="s">
        <v>106</v>
      </c>
      <c r="B13" s="15">
        <f>[1]January!B13-[1]PriorDecember!B13</f>
        <v>137</v>
      </c>
      <c r="C13" s="15">
        <f>[1]January!C13-[1]PriorDecember!C13</f>
        <v>-1</v>
      </c>
      <c r="D13" s="15">
        <f>[1]January!D13-[1]PriorDecember!D13</f>
        <v>65</v>
      </c>
      <c r="E13" s="15">
        <f>[1]January!E13-[1]PriorDecember!E13</f>
        <v>-6</v>
      </c>
      <c r="F13" s="14">
        <f t="shared" si="0"/>
        <v>195</v>
      </c>
    </row>
    <row r="14" spans="1:6" x14ac:dyDescent="0.25">
      <c r="A14" s="8" t="s">
        <v>107</v>
      </c>
      <c r="B14" s="15">
        <f>[1]January!B14-[1]PriorDecember!B14</f>
        <v>342</v>
      </c>
      <c r="C14" s="15">
        <f>[1]January!C14-[1]PriorDecember!C14</f>
        <v>234</v>
      </c>
      <c r="D14" s="15">
        <f>[1]January!D14-[1]PriorDecember!D14</f>
        <v>145</v>
      </c>
      <c r="E14" s="15">
        <f>[1]January!E14-[1]PriorDecember!E14</f>
        <v>175</v>
      </c>
      <c r="F14" s="14">
        <f t="shared" si="0"/>
        <v>896</v>
      </c>
    </row>
    <row r="15" spans="1:6" x14ac:dyDescent="0.25">
      <c r="A15" s="8" t="s">
        <v>108</v>
      </c>
      <c r="B15" s="15">
        <f>[1]January!B15-[1]PriorDecember!B15</f>
        <v>375</v>
      </c>
      <c r="C15" s="15">
        <f>[1]January!C15-[1]PriorDecember!C15</f>
        <v>81</v>
      </c>
      <c r="D15" s="15">
        <f>[1]January!D15-[1]PriorDecember!D15</f>
        <v>78</v>
      </c>
      <c r="E15" s="15">
        <f>[1]January!E15-[1]PriorDecember!E15</f>
        <v>15</v>
      </c>
      <c r="F15" s="14">
        <f t="shared" si="0"/>
        <v>549</v>
      </c>
    </row>
    <row r="16" spans="1:6" x14ac:dyDescent="0.25">
      <c r="A16" s="8" t="s">
        <v>109</v>
      </c>
      <c r="B16" s="15">
        <f>[1]January!B16-[1]PriorDecember!B16</f>
        <v>84</v>
      </c>
      <c r="C16" s="15">
        <f>[1]January!C16-[1]PriorDecember!C16</f>
        <v>2</v>
      </c>
      <c r="D16" s="15">
        <f>[1]January!D16-[1]PriorDecember!D16</f>
        <v>25</v>
      </c>
      <c r="E16" s="15">
        <f>[1]January!E16-[1]PriorDecember!E16</f>
        <v>0</v>
      </c>
      <c r="F16" s="14">
        <f t="shared" si="0"/>
        <v>111</v>
      </c>
    </row>
    <row r="17" spans="1:6" x14ac:dyDescent="0.25">
      <c r="A17" s="8" t="s">
        <v>110</v>
      </c>
      <c r="B17" s="15">
        <f>[1]January!B17-[1]PriorDecember!B17</f>
        <v>14</v>
      </c>
      <c r="C17" s="15">
        <f>[1]January!C17-[1]PriorDecember!C17</f>
        <v>8</v>
      </c>
      <c r="D17" s="15">
        <f>[1]January!D17-[1]PriorDecember!D17</f>
        <v>4</v>
      </c>
      <c r="E17" s="15">
        <f>[1]January!E17-[1]PriorDecember!E17</f>
        <v>-8</v>
      </c>
      <c r="F17" s="14">
        <f t="shared" si="0"/>
        <v>18</v>
      </c>
    </row>
    <row r="18" spans="1:6" x14ac:dyDescent="0.25">
      <c r="A18" s="8" t="s">
        <v>111</v>
      </c>
      <c r="B18" s="15">
        <f>[1]January!B18-[1]PriorDecember!B18</f>
        <v>12</v>
      </c>
      <c r="C18" s="15">
        <f>[1]January!C18-[1]PriorDecember!C18</f>
        <v>1</v>
      </c>
      <c r="D18" s="15">
        <f>[1]January!D18-[1]PriorDecember!D18</f>
        <v>2</v>
      </c>
      <c r="E18" s="15">
        <f>[1]January!E18-[1]PriorDecember!E18</f>
        <v>15</v>
      </c>
      <c r="F18" s="14">
        <f t="shared" si="0"/>
        <v>30</v>
      </c>
    </row>
    <row r="19" spans="1:6" x14ac:dyDescent="0.25">
      <c r="A19" s="8" t="s">
        <v>112</v>
      </c>
      <c r="B19" s="15">
        <f>[1]January!B19-[1]PriorDecember!B19</f>
        <v>137</v>
      </c>
      <c r="C19" s="15">
        <f>[1]January!C19-[1]PriorDecember!C19</f>
        <v>112</v>
      </c>
      <c r="D19" s="15">
        <f>[1]January!D19-[1]PriorDecember!D19</f>
        <v>242</v>
      </c>
      <c r="E19" s="15">
        <f>[1]January!E19-[1]PriorDecember!E19</f>
        <v>39</v>
      </c>
      <c r="F19" s="14">
        <f t="shared" si="0"/>
        <v>530</v>
      </c>
    </row>
    <row r="20" spans="1:6" x14ac:dyDescent="0.25">
      <c r="A20" s="8" t="s">
        <v>113</v>
      </c>
      <c r="B20" s="15">
        <f>[1]January!B20-[1]PriorDecember!B20</f>
        <v>344</v>
      </c>
      <c r="C20" s="15">
        <f>[1]January!C20-[1]PriorDecember!C20</f>
        <v>144</v>
      </c>
      <c r="D20" s="15">
        <f>[1]January!D20-[1]PriorDecember!D20</f>
        <v>108</v>
      </c>
      <c r="E20" s="15">
        <f>[1]January!E20-[1]PriorDecember!E20</f>
        <v>155</v>
      </c>
      <c r="F20" s="14">
        <f t="shared" si="0"/>
        <v>751</v>
      </c>
    </row>
    <row r="21" spans="1:6" x14ac:dyDescent="0.25">
      <c r="A21" s="8" t="s">
        <v>114</v>
      </c>
      <c r="B21" s="15">
        <f>[1]January!B21-[1]PriorDecember!B21</f>
        <v>337</v>
      </c>
      <c r="C21" s="15">
        <f>[1]January!C21-[1]PriorDecember!C21</f>
        <v>75</v>
      </c>
      <c r="D21" s="15">
        <f>[1]January!D21-[1]PriorDecember!D21</f>
        <v>103</v>
      </c>
      <c r="E21" s="15">
        <f>[1]January!E21-[1]PriorDecember!E21</f>
        <v>96</v>
      </c>
      <c r="F21" s="14">
        <f t="shared" si="0"/>
        <v>611</v>
      </c>
    </row>
    <row r="22" spans="1:6" x14ac:dyDescent="0.25">
      <c r="A22" s="8" t="s">
        <v>115</v>
      </c>
      <c r="B22" s="15">
        <f>[1]January!B22-[1]PriorDecember!B22</f>
        <v>-8</v>
      </c>
      <c r="C22" s="15">
        <f>[1]January!C22-[1]PriorDecember!C22</f>
        <v>-7</v>
      </c>
      <c r="D22" s="15">
        <f>[1]January!D22-[1]PriorDecember!D22</f>
        <v>3</v>
      </c>
      <c r="E22" s="15">
        <f>[1]January!E22-[1]PriorDecember!E22</f>
        <v>-12</v>
      </c>
      <c r="F22" s="14">
        <f t="shared" si="0"/>
        <v>-24</v>
      </c>
    </row>
    <row r="23" spans="1:6" x14ac:dyDescent="0.25">
      <c r="A23" s="8" t="s">
        <v>116</v>
      </c>
      <c r="B23" s="15">
        <f>[1]January!B23-[1]PriorDecember!B23</f>
        <v>25</v>
      </c>
      <c r="C23" s="15">
        <f>[1]January!C23-[1]PriorDecember!C23</f>
        <v>-50</v>
      </c>
      <c r="D23" s="15">
        <f>[1]January!D23-[1]PriorDecember!D23</f>
        <v>8</v>
      </c>
      <c r="E23" s="15">
        <f>[1]January!E23-[1]PriorDecember!E23</f>
        <v>11</v>
      </c>
      <c r="F23" s="14">
        <f t="shared" si="0"/>
        <v>-6</v>
      </c>
    </row>
    <row r="24" spans="1:6" x14ac:dyDescent="0.25">
      <c r="A24" s="8" t="s">
        <v>117</v>
      </c>
      <c r="B24" s="15">
        <f>[1]January!B24-[1]PriorDecember!B24</f>
        <v>29</v>
      </c>
      <c r="C24" s="15">
        <f>[1]January!C24-[1]PriorDecember!C24</f>
        <v>-4</v>
      </c>
      <c r="D24" s="15">
        <f>[1]January!D24-[1]PriorDecember!D24</f>
        <v>4</v>
      </c>
      <c r="E24" s="15">
        <f>[1]January!E24-[1]PriorDecember!E24</f>
        <v>2</v>
      </c>
      <c r="F24" s="14">
        <f t="shared" si="0"/>
        <v>31</v>
      </c>
    </row>
    <row r="25" spans="1:6" x14ac:dyDescent="0.25">
      <c r="A25" s="8" t="s">
        <v>118</v>
      </c>
      <c r="B25" s="15">
        <f>[1]January!B25-[1]PriorDecember!B25</f>
        <v>27</v>
      </c>
      <c r="C25" s="15">
        <f>[1]January!C25-[1]PriorDecember!C25</f>
        <v>9</v>
      </c>
      <c r="D25" s="15">
        <f>[1]January!D25-[1]PriorDecember!D25</f>
        <v>1</v>
      </c>
      <c r="E25" s="15">
        <f>[1]January!E25-[1]PriorDecember!E25</f>
        <v>18</v>
      </c>
      <c r="F25" s="14">
        <f t="shared" si="0"/>
        <v>55</v>
      </c>
    </row>
    <row r="26" spans="1:6" x14ac:dyDescent="0.25">
      <c r="A26" s="8" t="s">
        <v>119</v>
      </c>
      <c r="B26" s="15">
        <f>[1]January!B26-[1]PriorDecember!B26</f>
        <v>32</v>
      </c>
      <c r="C26" s="15">
        <f>[1]January!C26-[1]PriorDecember!C26</f>
        <v>-7</v>
      </c>
      <c r="D26" s="15">
        <f>[1]January!D26-[1]PriorDecember!D26</f>
        <v>3</v>
      </c>
      <c r="E26" s="15">
        <f>[1]January!E26-[1]PriorDecember!E26</f>
        <v>5</v>
      </c>
      <c r="F26" s="14">
        <f t="shared" si="0"/>
        <v>33</v>
      </c>
    </row>
    <row r="27" spans="1:6" x14ac:dyDescent="0.25">
      <c r="A27" s="8" t="s">
        <v>120</v>
      </c>
      <c r="B27" s="15">
        <f>[1]January!B27-[1]PriorDecember!B27</f>
        <v>17</v>
      </c>
      <c r="C27" s="15">
        <f>[1]January!C27-[1]PriorDecember!C27</f>
        <v>1</v>
      </c>
      <c r="D27" s="15">
        <f>[1]January!D27-[1]PriorDecember!D27</f>
        <v>5</v>
      </c>
      <c r="E27" s="15">
        <f>[1]January!E27-[1]PriorDecember!E27</f>
        <v>3</v>
      </c>
      <c r="F27" s="14">
        <f t="shared" si="0"/>
        <v>26</v>
      </c>
    </row>
    <row r="28" spans="1:6" x14ac:dyDescent="0.25">
      <c r="A28" s="8" t="s">
        <v>121</v>
      </c>
      <c r="B28" s="15">
        <f>[1]January!B28-[1]PriorDecember!B28</f>
        <v>14</v>
      </c>
      <c r="C28" s="15">
        <f>[1]January!C28-[1]PriorDecember!C28</f>
        <v>21</v>
      </c>
      <c r="D28" s="15">
        <f>[1]January!D28-[1]PriorDecember!D28</f>
        <v>-4</v>
      </c>
      <c r="E28" s="15">
        <f>[1]January!E28-[1]PriorDecember!E28</f>
        <v>4</v>
      </c>
      <c r="F28" s="14">
        <f t="shared" si="0"/>
        <v>35</v>
      </c>
    </row>
    <row r="29" spans="1:6" x14ac:dyDescent="0.25">
      <c r="A29" s="8" t="s">
        <v>122</v>
      </c>
      <c r="B29" s="15">
        <f>[1]January!B29-[1]PriorDecember!B29</f>
        <v>37</v>
      </c>
      <c r="C29" s="15">
        <f>[1]January!C29-[1]PriorDecember!C29</f>
        <v>27</v>
      </c>
      <c r="D29" s="15">
        <f>[1]January!D29-[1]PriorDecember!D29</f>
        <v>13</v>
      </c>
      <c r="E29" s="15">
        <f>[1]January!E29-[1]PriorDecember!E29</f>
        <v>34</v>
      </c>
      <c r="F29" s="14">
        <f t="shared" si="0"/>
        <v>111</v>
      </c>
    </row>
    <row r="30" spans="1:6" x14ac:dyDescent="0.25">
      <c r="A30" s="8" t="s">
        <v>123</v>
      </c>
      <c r="B30" s="15">
        <f>[1]January!B30-[1]PriorDecember!B30</f>
        <v>508</v>
      </c>
      <c r="C30" s="15">
        <f>[1]January!C30-[1]PriorDecember!C30</f>
        <v>79</v>
      </c>
      <c r="D30" s="15">
        <f>[1]January!D30-[1]PriorDecember!D30</f>
        <v>102</v>
      </c>
      <c r="E30" s="15">
        <f>[1]January!E30-[1]PriorDecember!E30</f>
        <v>116</v>
      </c>
      <c r="F30" s="14">
        <f t="shared" si="0"/>
        <v>805</v>
      </c>
    </row>
    <row r="31" spans="1:6" x14ac:dyDescent="0.25">
      <c r="A31" s="8" t="s">
        <v>124</v>
      </c>
      <c r="B31" s="15">
        <f>[1]January!B31-[1]PriorDecember!B31</f>
        <v>133</v>
      </c>
      <c r="C31" s="15">
        <f>[1]January!C31-[1]PriorDecember!C31</f>
        <v>52</v>
      </c>
      <c r="D31" s="15">
        <f>[1]January!D31-[1]PriorDecember!D31</f>
        <v>48</v>
      </c>
      <c r="E31" s="15">
        <f>[1]January!E31-[1]PriorDecember!E31</f>
        <v>13</v>
      </c>
      <c r="F31" s="14">
        <f t="shared" si="0"/>
        <v>246</v>
      </c>
    </row>
    <row r="32" spans="1:6" x14ac:dyDescent="0.25">
      <c r="A32" s="8" t="s">
        <v>125</v>
      </c>
      <c r="B32" s="15">
        <f>[1]January!B32-[1]PriorDecember!B32</f>
        <v>1236</v>
      </c>
      <c r="C32" s="15">
        <f>[1]January!C32-[1]PriorDecember!C32</f>
        <v>792</v>
      </c>
      <c r="D32" s="15">
        <f>[1]January!D32-[1]PriorDecember!D32</f>
        <v>564</v>
      </c>
      <c r="E32" s="15">
        <f>[1]January!E32-[1]PriorDecember!E32</f>
        <v>849</v>
      </c>
      <c r="F32" s="14">
        <f t="shared" si="0"/>
        <v>3441</v>
      </c>
    </row>
    <row r="33" spans="1:6" x14ac:dyDescent="0.25">
      <c r="A33" s="8" t="s">
        <v>126</v>
      </c>
      <c r="B33" s="15">
        <f>[1]January!B33-[1]PriorDecember!B33</f>
        <v>12</v>
      </c>
      <c r="C33" s="15">
        <f>[1]January!C33-[1]PriorDecember!C33</f>
        <v>-4</v>
      </c>
      <c r="D33" s="15">
        <f>[1]January!D33-[1]PriorDecember!D33</f>
        <v>3</v>
      </c>
      <c r="E33" s="15">
        <f>[1]January!E33-[1]PriorDecember!E33</f>
        <v>0</v>
      </c>
      <c r="F33" s="14">
        <f t="shared" si="0"/>
        <v>11</v>
      </c>
    </row>
    <row r="34" spans="1:6" x14ac:dyDescent="0.25">
      <c r="A34" s="8" t="s">
        <v>127</v>
      </c>
      <c r="B34" s="15">
        <f>[1]January!B34-[1]PriorDecember!B34</f>
        <v>158</v>
      </c>
      <c r="C34" s="15">
        <f>[1]January!C34-[1]PriorDecember!C34</f>
        <v>-41</v>
      </c>
      <c r="D34" s="15">
        <f>[1]January!D34-[1]PriorDecember!D34</f>
        <v>72</v>
      </c>
      <c r="E34" s="15">
        <f>[1]January!E34-[1]PriorDecember!E34</f>
        <v>-89</v>
      </c>
      <c r="F34" s="14">
        <f t="shared" si="0"/>
        <v>100</v>
      </c>
    </row>
    <row r="35" spans="1:6" x14ac:dyDescent="0.25">
      <c r="A35" s="8" t="s">
        <v>128</v>
      </c>
      <c r="B35" s="15">
        <f>[1]January!B35-[1]PriorDecember!B35</f>
        <v>102</v>
      </c>
      <c r="C35" s="15">
        <f>[1]January!C35-[1]PriorDecember!C35</f>
        <v>9</v>
      </c>
      <c r="D35" s="15">
        <f>[1]January!D35-[1]PriorDecember!D35</f>
        <v>26</v>
      </c>
      <c r="E35" s="15">
        <f>[1]January!E35-[1]PriorDecember!E35</f>
        <v>5</v>
      </c>
      <c r="F35" s="14">
        <f t="shared" si="0"/>
        <v>142</v>
      </c>
    </row>
    <row r="36" spans="1:6" x14ac:dyDescent="0.25">
      <c r="A36" s="8" t="s">
        <v>129</v>
      </c>
      <c r="B36" s="15">
        <f>[1]January!B36-[1]PriorDecember!B36</f>
        <v>13</v>
      </c>
      <c r="C36" s="15">
        <f>[1]January!C36-[1]PriorDecember!C36</f>
        <v>3</v>
      </c>
      <c r="D36" s="15">
        <f>[1]January!D36-[1]PriorDecember!D36</f>
        <v>5</v>
      </c>
      <c r="E36" s="15">
        <f>[1]January!E36-[1]PriorDecember!E36</f>
        <v>1</v>
      </c>
      <c r="F36" s="14">
        <f t="shared" si="0"/>
        <v>22</v>
      </c>
    </row>
    <row r="37" spans="1:6" x14ac:dyDescent="0.25">
      <c r="A37" s="8" t="s">
        <v>130</v>
      </c>
      <c r="B37" s="15">
        <f>[1]January!B37-[1]PriorDecember!B37</f>
        <v>-7</v>
      </c>
      <c r="C37" s="15">
        <f>[1]January!C37-[1]PriorDecember!C37</f>
        <v>3</v>
      </c>
      <c r="D37" s="15">
        <f>[1]January!D37-[1]PriorDecember!D37</f>
        <v>0</v>
      </c>
      <c r="E37" s="15">
        <f>[1]January!E37-[1]PriorDecember!E37</f>
        <v>2</v>
      </c>
      <c r="F37" s="14">
        <f t="shared" si="0"/>
        <v>-2</v>
      </c>
    </row>
    <row r="38" spans="1:6" x14ac:dyDescent="0.25">
      <c r="A38" s="8" t="s">
        <v>131</v>
      </c>
      <c r="B38" s="15">
        <f>[1]January!B38-[1]PriorDecember!B38</f>
        <v>571</v>
      </c>
      <c r="C38" s="15">
        <f>[1]January!C38-[1]PriorDecember!C38</f>
        <v>302</v>
      </c>
      <c r="D38" s="15">
        <f>[1]January!D38-[1]PriorDecember!D38</f>
        <v>158</v>
      </c>
      <c r="E38" s="15">
        <f>[1]January!E38-[1]PriorDecember!E38</f>
        <v>334</v>
      </c>
      <c r="F38" s="14">
        <f t="shared" si="0"/>
        <v>1365</v>
      </c>
    </row>
    <row r="39" spans="1:6" x14ac:dyDescent="0.25">
      <c r="A39" s="8" t="s">
        <v>132</v>
      </c>
      <c r="B39" s="15">
        <f>[1]January!B39-[1]PriorDecember!B39</f>
        <v>1284</v>
      </c>
      <c r="C39" s="15">
        <f>[1]January!C39-[1]PriorDecember!C39</f>
        <v>517</v>
      </c>
      <c r="D39" s="15">
        <f>[1]January!D39-[1]PriorDecember!D39</f>
        <v>310</v>
      </c>
      <c r="E39" s="15">
        <f>[1]January!E39-[1]PriorDecember!E39</f>
        <v>415</v>
      </c>
      <c r="F39" s="14">
        <f t="shared" si="0"/>
        <v>2526</v>
      </c>
    </row>
    <row r="40" spans="1:6" x14ac:dyDescent="0.25">
      <c r="A40" s="8" t="s">
        <v>133</v>
      </c>
      <c r="B40" s="15">
        <f>[1]January!B40-[1]PriorDecember!B40</f>
        <v>72</v>
      </c>
      <c r="C40" s="15">
        <f>[1]January!C40-[1]PriorDecember!C40</f>
        <v>-93</v>
      </c>
      <c r="D40" s="15">
        <f>[1]January!D40-[1]PriorDecember!D40</f>
        <v>40</v>
      </c>
      <c r="E40" s="15">
        <f>[1]January!E40-[1]PriorDecember!E40</f>
        <v>22</v>
      </c>
      <c r="F40" s="14">
        <f t="shared" si="0"/>
        <v>41</v>
      </c>
    </row>
    <row r="41" spans="1:6" x14ac:dyDescent="0.25">
      <c r="A41" s="8" t="s">
        <v>134</v>
      </c>
      <c r="B41" s="15">
        <f>[1]January!B41-[1]PriorDecember!B41</f>
        <v>73</v>
      </c>
      <c r="C41" s="15">
        <f>[1]January!C41-[1]PriorDecember!C41</f>
        <v>17</v>
      </c>
      <c r="D41" s="15">
        <f>[1]January!D41-[1]PriorDecember!D41</f>
        <v>8</v>
      </c>
      <c r="E41" s="15">
        <f>[1]January!E41-[1]PriorDecember!E41</f>
        <v>-5</v>
      </c>
      <c r="F41" s="14">
        <f t="shared" si="0"/>
        <v>93</v>
      </c>
    </row>
    <row r="42" spans="1:6" x14ac:dyDescent="0.25">
      <c r="A42" s="8" t="s">
        <v>135</v>
      </c>
      <c r="B42" s="15">
        <f>[1]January!B42-[1]PriorDecember!B42</f>
        <v>1</v>
      </c>
      <c r="C42" s="15">
        <f>[1]January!C42-[1]PriorDecember!C42</f>
        <v>0</v>
      </c>
      <c r="D42" s="15">
        <f>[1]January!D42-[1]PriorDecember!D42</f>
        <v>0</v>
      </c>
      <c r="E42" s="15">
        <f>[1]January!E42-[1]PriorDecember!E42</f>
        <v>4</v>
      </c>
      <c r="F42" s="14">
        <f t="shared" si="0"/>
        <v>5</v>
      </c>
    </row>
    <row r="43" spans="1:6" x14ac:dyDescent="0.25">
      <c r="A43" s="8" t="s">
        <v>136</v>
      </c>
      <c r="B43" s="15">
        <f>[1]January!B43-[1]PriorDecember!B43</f>
        <v>17</v>
      </c>
      <c r="C43" s="15">
        <f>[1]January!C43-[1]PriorDecember!C43</f>
        <v>-2</v>
      </c>
      <c r="D43" s="15">
        <f>[1]January!D43-[1]PriorDecember!D43</f>
        <v>3</v>
      </c>
      <c r="E43" s="15">
        <f>[1]January!E43-[1]PriorDecember!E43</f>
        <v>7</v>
      </c>
      <c r="F43" s="14">
        <f t="shared" si="0"/>
        <v>25</v>
      </c>
    </row>
    <row r="44" spans="1:6" x14ac:dyDescent="0.25">
      <c r="A44" s="8" t="s">
        <v>137</v>
      </c>
      <c r="B44" s="15">
        <f>[1]January!B44-[1]PriorDecember!B44</f>
        <v>829</v>
      </c>
      <c r="C44" s="15">
        <f>[1]January!C44-[1]PriorDecember!C44</f>
        <v>361</v>
      </c>
      <c r="D44" s="15">
        <f>[1]January!D44-[1]PriorDecember!D44</f>
        <v>144</v>
      </c>
      <c r="E44" s="15">
        <f>[1]January!E44-[1]PriorDecember!E44</f>
        <v>387</v>
      </c>
      <c r="F44" s="14">
        <f t="shared" si="0"/>
        <v>1721</v>
      </c>
    </row>
    <row r="45" spans="1:6" x14ac:dyDescent="0.25">
      <c r="A45" s="8" t="s">
        <v>138</v>
      </c>
      <c r="B45" s="15">
        <f>[1]January!B45-[1]PriorDecember!B45</f>
        <v>518</v>
      </c>
      <c r="C45" s="15">
        <f>[1]January!C45-[1]PriorDecember!C45</f>
        <v>234</v>
      </c>
      <c r="D45" s="15">
        <f>[1]January!D45-[1]PriorDecember!D45</f>
        <v>179</v>
      </c>
      <c r="E45" s="15">
        <f>[1]January!E45-[1]PriorDecember!E45</f>
        <v>137</v>
      </c>
      <c r="F45" s="14">
        <f t="shared" si="0"/>
        <v>1068</v>
      </c>
    </row>
    <row r="46" spans="1:6" x14ac:dyDescent="0.25">
      <c r="A46" s="8" t="s">
        <v>139</v>
      </c>
      <c r="B46" s="15">
        <f>[1]January!B46-[1]PriorDecember!B46</f>
        <v>218</v>
      </c>
      <c r="C46" s="15">
        <f>[1]January!C46-[1]PriorDecember!C46</f>
        <v>29</v>
      </c>
      <c r="D46" s="15">
        <f>[1]January!D46-[1]PriorDecember!D46</f>
        <v>73</v>
      </c>
      <c r="E46" s="15">
        <f>[1]January!E46-[1]PriorDecember!E46</f>
        <v>25</v>
      </c>
      <c r="F46" s="14">
        <f t="shared" si="0"/>
        <v>345</v>
      </c>
    </row>
    <row r="47" spans="1:6" x14ac:dyDescent="0.25">
      <c r="A47" s="8" t="s">
        <v>140</v>
      </c>
      <c r="B47" s="15">
        <f>[1]January!B47-[1]PriorDecember!B47</f>
        <v>1079</v>
      </c>
      <c r="C47" s="15">
        <f>[1]January!C47-[1]PriorDecember!C47</f>
        <v>-12</v>
      </c>
      <c r="D47" s="15">
        <f>[1]January!D47-[1]PriorDecember!D47</f>
        <v>424</v>
      </c>
      <c r="E47" s="15">
        <f>[1]January!E47-[1]PriorDecember!E47</f>
        <v>714</v>
      </c>
      <c r="F47" s="14">
        <f t="shared" si="0"/>
        <v>2205</v>
      </c>
    </row>
    <row r="48" spans="1:6" x14ac:dyDescent="0.25">
      <c r="A48" s="8" t="s">
        <v>141</v>
      </c>
      <c r="B48" s="15">
        <f>[1]January!B48-[1]PriorDecember!B48</f>
        <v>90</v>
      </c>
      <c r="C48" s="15">
        <f>[1]January!C48-[1]PriorDecember!C48</f>
        <v>-7</v>
      </c>
      <c r="D48" s="15">
        <f>[1]January!D48-[1]PriorDecember!D48</f>
        <v>44</v>
      </c>
      <c r="E48" s="15">
        <f>[1]January!E48-[1]PriorDecember!E48</f>
        <v>12</v>
      </c>
      <c r="F48" s="14">
        <f t="shared" si="0"/>
        <v>139</v>
      </c>
    </row>
    <row r="49" spans="1:6" x14ac:dyDescent="0.25">
      <c r="A49" s="8" t="s">
        <v>142</v>
      </c>
      <c r="B49" s="15">
        <f>[1]January!B49-[1]PriorDecember!B49</f>
        <v>17</v>
      </c>
      <c r="C49" s="15">
        <f>[1]January!C49-[1]PriorDecember!C49</f>
        <v>-15</v>
      </c>
      <c r="D49" s="15">
        <f>[1]January!D49-[1]PriorDecember!D49</f>
        <v>14</v>
      </c>
      <c r="E49" s="15">
        <f>[1]January!E49-[1]PriorDecember!E49</f>
        <v>-51</v>
      </c>
      <c r="F49" s="14">
        <f t="shared" si="0"/>
        <v>-35</v>
      </c>
    </row>
    <row r="50" spans="1:6" x14ac:dyDescent="0.25">
      <c r="A50" s="8" t="s">
        <v>143</v>
      </c>
      <c r="B50" s="15">
        <f>[1]January!B50-[1]PriorDecember!B50</f>
        <v>207</v>
      </c>
      <c r="C50" s="15">
        <f>[1]January!C50-[1]PriorDecember!C50</f>
        <v>66</v>
      </c>
      <c r="D50" s="15">
        <f>[1]January!D50-[1]PriorDecember!D50</f>
        <v>64</v>
      </c>
      <c r="E50" s="15">
        <f>[1]January!E50-[1]PriorDecember!E50</f>
        <v>14</v>
      </c>
      <c r="F50" s="14">
        <f t="shared" si="0"/>
        <v>351</v>
      </c>
    </row>
    <row r="51" spans="1:6" x14ac:dyDescent="0.25">
      <c r="A51" s="8" t="s">
        <v>144</v>
      </c>
      <c r="B51" s="15">
        <f>[1]January!B51-[1]PriorDecember!B51</f>
        <v>59</v>
      </c>
      <c r="C51" s="15">
        <f>[1]January!C51-[1]PriorDecember!C51</f>
        <v>3</v>
      </c>
      <c r="D51" s="15">
        <f>[1]January!D51-[1]PriorDecember!D51</f>
        <v>25</v>
      </c>
      <c r="E51" s="15">
        <f>[1]January!E51-[1]PriorDecember!E51</f>
        <v>16</v>
      </c>
      <c r="F51" s="14">
        <f t="shared" si="0"/>
        <v>103</v>
      </c>
    </row>
    <row r="52" spans="1:6" x14ac:dyDescent="0.25">
      <c r="A52" s="8" t="s">
        <v>145</v>
      </c>
      <c r="B52" s="15">
        <f>[1]January!B52-[1]PriorDecember!B52</f>
        <v>-3481</v>
      </c>
      <c r="C52" s="15">
        <f>[1]January!C52-[1]PriorDecember!C52</f>
        <v>-6354</v>
      </c>
      <c r="D52" s="15">
        <f>[1]January!D52-[1]PriorDecember!D52</f>
        <v>-303</v>
      </c>
      <c r="E52" s="15">
        <f>[1]January!E52-[1]PriorDecember!E52</f>
        <v>-5842</v>
      </c>
      <c r="F52" s="14">
        <f t="shared" si="0"/>
        <v>-15980</v>
      </c>
    </row>
    <row r="53" spans="1:6" x14ac:dyDescent="0.25">
      <c r="A53" s="8" t="s">
        <v>146</v>
      </c>
      <c r="B53" s="15">
        <f>[1]January!B53-[1]PriorDecember!B53</f>
        <v>397</v>
      </c>
      <c r="C53" s="15">
        <f>[1]January!C53-[1]PriorDecember!C53</f>
        <v>370</v>
      </c>
      <c r="D53" s="15">
        <f>[1]January!D53-[1]PriorDecember!D53</f>
        <v>194</v>
      </c>
      <c r="E53" s="15">
        <f>[1]January!E53-[1]PriorDecember!E53</f>
        <v>263</v>
      </c>
      <c r="F53" s="14">
        <f t="shared" si="0"/>
        <v>1224</v>
      </c>
    </row>
    <row r="54" spans="1:6" x14ac:dyDescent="0.25">
      <c r="A54" s="8" t="s">
        <v>147</v>
      </c>
      <c r="B54" s="15">
        <f>[1]January!B54-[1]PriorDecember!B54</f>
        <v>371</v>
      </c>
      <c r="C54" s="15">
        <f>[1]January!C54-[1]PriorDecember!C54</f>
        <v>-241</v>
      </c>
      <c r="D54" s="15">
        <f>[1]January!D54-[1]PriorDecember!D54</f>
        <v>406</v>
      </c>
      <c r="E54" s="15">
        <f>[1]January!E54-[1]PriorDecember!E54</f>
        <v>-178</v>
      </c>
      <c r="F54" s="14">
        <f t="shared" si="0"/>
        <v>358</v>
      </c>
    </row>
    <row r="55" spans="1:6" x14ac:dyDescent="0.25">
      <c r="A55" s="8" t="s">
        <v>148</v>
      </c>
      <c r="B55" s="15">
        <f>[1]January!B55-[1]PriorDecember!B55</f>
        <v>-261</v>
      </c>
      <c r="C55" s="15">
        <f>[1]January!C55-[1]PriorDecember!C55</f>
        <v>-311</v>
      </c>
      <c r="D55" s="15">
        <f>[1]January!D55-[1]PriorDecember!D55</f>
        <v>117</v>
      </c>
      <c r="E55" s="15">
        <f>[1]January!E55-[1]PriorDecember!E55</f>
        <v>-295</v>
      </c>
      <c r="F55" s="14">
        <f t="shared" si="0"/>
        <v>-750</v>
      </c>
    </row>
    <row r="56" spans="1:6" x14ac:dyDescent="0.25">
      <c r="A56" s="8" t="s">
        <v>149</v>
      </c>
      <c r="B56" s="15">
        <f>[1]January!B56-[1]PriorDecember!B56</f>
        <v>609</v>
      </c>
      <c r="C56" s="15">
        <f>[1]January!C56-[1]PriorDecember!C56</f>
        <v>188</v>
      </c>
      <c r="D56" s="15">
        <f>[1]January!D56-[1]PriorDecember!D56</f>
        <v>359</v>
      </c>
      <c r="E56" s="15">
        <f>[1]January!E56-[1]PriorDecember!E56</f>
        <v>346</v>
      </c>
      <c r="F56" s="14">
        <f t="shared" si="0"/>
        <v>1502</v>
      </c>
    </row>
    <row r="57" spans="1:6" x14ac:dyDescent="0.25">
      <c r="A57" s="8" t="s">
        <v>150</v>
      </c>
      <c r="B57" s="15">
        <f>[1]January!B57-[1]PriorDecember!B57</f>
        <v>767</v>
      </c>
      <c r="C57" s="15">
        <f>[1]January!C57-[1]PriorDecember!C57</f>
        <v>712</v>
      </c>
      <c r="D57" s="15">
        <f>[1]January!D57-[1]PriorDecember!D57</f>
        <v>340</v>
      </c>
      <c r="E57" s="15">
        <f>[1]January!E57-[1]PriorDecember!E57</f>
        <v>811</v>
      </c>
      <c r="F57" s="14">
        <f t="shared" si="0"/>
        <v>2630</v>
      </c>
    </row>
    <row r="58" spans="1:6" x14ac:dyDescent="0.25">
      <c r="A58" s="8" t="s">
        <v>151</v>
      </c>
      <c r="B58" s="15">
        <f>[1]January!B58-[1]PriorDecember!B58</f>
        <v>-8</v>
      </c>
      <c r="C58" s="15">
        <f>[1]January!C58-[1]PriorDecember!C58</f>
        <v>-14</v>
      </c>
      <c r="D58" s="15">
        <f>[1]January!D58-[1]PriorDecember!D58</f>
        <v>9</v>
      </c>
      <c r="E58" s="15">
        <f>[1]January!E58-[1]PriorDecember!E58</f>
        <v>8</v>
      </c>
      <c r="F58" s="14">
        <f t="shared" si="0"/>
        <v>-5</v>
      </c>
    </row>
    <row r="59" spans="1:6" x14ac:dyDescent="0.25">
      <c r="A59" s="8" t="s">
        <v>152</v>
      </c>
      <c r="B59" s="15">
        <f>[1]January!B59-[1]PriorDecember!B59</f>
        <v>211</v>
      </c>
      <c r="C59" s="15">
        <f>[1]January!C59-[1]PriorDecember!C59</f>
        <v>28</v>
      </c>
      <c r="D59" s="15">
        <f>[1]January!D59-[1]PriorDecember!D59</f>
        <v>62</v>
      </c>
      <c r="E59" s="15">
        <f>[1]January!E59-[1]PriorDecember!E59</f>
        <v>45</v>
      </c>
      <c r="F59" s="14">
        <f t="shared" si="0"/>
        <v>346</v>
      </c>
    </row>
    <row r="60" spans="1:6" x14ac:dyDescent="0.25">
      <c r="A60" s="8" t="s">
        <v>153</v>
      </c>
      <c r="B60" s="15">
        <f>[1]January!B60-[1]PriorDecember!B60</f>
        <v>325</v>
      </c>
      <c r="C60" s="15">
        <f>[1]January!C60-[1]PriorDecember!C60</f>
        <v>-95</v>
      </c>
      <c r="D60" s="15">
        <f>[1]January!D60-[1]PriorDecember!D60</f>
        <v>166</v>
      </c>
      <c r="E60" s="15">
        <f>[1]January!E60-[1]PriorDecember!E60</f>
        <v>-73</v>
      </c>
      <c r="F60" s="14">
        <f t="shared" si="0"/>
        <v>323</v>
      </c>
    </row>
    <row r="61" spans="1:6" x14ac:dyDescent="0.25">
      <c r="A61" s="8" t="s">
        <v>154</v>
      </c>
      <c r="B61" s="15">
        <f>[1]January!B61-[1]PriorDecember!B61</f>
        <v>285</v>
      </c>
      <c r="C61" s="15">
        <f>[1]January!C61-[1]PriorDecember!C61</f>
        <v>185</v>
      </c>
      <c r="D61" s="15">
        <f>[1]January!D61-[1]PriorDecember!D61</f>
        <v>187</v>
      </c>
      <c r="E61" s="15">
        <f>[1]January!E61-[1]PriorDecember!E61</f>
        <v>14</v>
      </c>
      <c r="F61" s="14">
        <f t="shared" si="0"/>
        <v>671</v>
      </c>
    </row>
    <row r="62" spans="1:6" x14ac:dyDescent="0.25">
      <c r="A62" s="8" t="s">
        <v>155</v>
      </c>
      <c r="B62" s="15">
        <f>[1]January!B62-[1]PriorDecember!B62</f>
        <v>452</v>
      </c>
      <c r="C62" s="15">
        <f>[1]January!C62-[1]PriorDecember!C62</f>
        <v>141</v>
      </c>
      <c r="D62" s="15">
        <f>[1]January!D62-[1]PriorDecember!D62</f>
        <v>96</v>
      </c>
      <c r="E62" s="15">
        <f>[1]January!E62-[1]PriorDecember!E62</f>
        <v>158</v>
      </c>
      <c r="F62" s="14">
        <f t="shared" si="0"/>
        <v>847</v>
      </c>
    </row>
    <row r="63" spans="1:6" x14ac:dyDescent="0.25">
      <c r="A63" s="8" t="s">
        <v>156</v>
      </c>
      <c r="B63" s="15">
        <f>[1]January!B63-[1]PriorDecember!B63</f>
        <v>324</v>
      </c>
      <c r="C63" s="15">
        <f>[1]January!C63-[1]PriorDecember!C63</f>
        <v>212</v>
      </c>
      <c r="D63" s="15">
        <f>[1]January!D63-[1]PriorDecember!D63</f>
        <v>188</v>
      </c>
      <c r="E63" s="15">
        <f>[1]January!E63-[1]PriorDecember!E63</f>
        <v>72</v>
      </c>
      <c r="F63" s="14">
        <f t="shared" si="0"/>
        <v>796</v>
      </c>
    </row>
    <row r="64" spans="1:6" x14ac:dyDescent="0.25">
      <c r="A64" s="8" t="s">
        <v>157</v>
      </c>
      <c r="B64" s="15">
        <f>[1]January!B64-[1]PriorDecember!B64</f>
        <v>517</v>
      </c>
      <c r="C64" s="15">
        <f>[1]January!C64-[1]PriorDecember!C64</f>
        <v>97</v>
      </c>
      <c r="D64" s="15">
        <f>[1]January!D64-[1]PriorDecember!D64</f>
        <v>138</v>
      </c>
      <c r="E64" s="15">
        <f>[1]January!E64-[1]PriorDecember!E64</f>
        <v>133</v>
      </c>
      <c r="F64" s="14">
        <f t="shared" si="0"/>
        <v>885</v>
      </c>
    </row>
    <row r="65" spans="1:6" x14ac:dyDescent="0.25">
      <c r="A65" s="8" t="s">
        <v>158</v>
      </c>
      <c r="B65" s="15">
        <f>[1]January!B65-[1]PriorDecember!B65</f>
        <v>100</v>
      </c>
      <c r="C65" s="15">
        <f>[1]January!C65-[1]PriorDecember!C65</f>
        <v>8</v>
      </c>
      <c r="D65" s="15">
        <f>[1]January!D65-[1]PriorDecember!D65</f>
        <v>12</v>
      </c>
      <c r="E65" s="15">
        <f>[1]January!E65-[1]PriorDecember!E65</f>
        <v>24</v>
      </c>
      <c r="F65" s="14">
        <f t="shared" si="0"/>
        <v>144</v>
      </c>
    </row>
    <row r="66" spans="1:6" x14ac:dyDescent="0.25">
      <c r="A66" s="8" t="s">
        <v>159</v>
      </c>
      <c r="B66" s="15">
        <f>[1]January!B66-[1]PriorDecember!B66</f>
        <v>7</v>
      </c>
      <c r="C66" s="15">
        <f>[1]January!C66-[1]PriorDecember!C66</f>
        <v>-5</v>
      </c>
      <c r="D66" s="15">
        <f>[1]January!D66-[1]PriorDecember!D66</f>
        <v>7</v>
      </c>
      <c r="E66" s="15">
        <f>[1]January!E66-[1]PriorDecember!E66</f>
        <v>-3</v>
      </c>
      <c r="F66" s="14">
        <f t="shared" si="0"/>
        <v>6</v>
      </c>
    </row>
    <row r="67" spans="1:6" x14ac:dyDescent="0.25">
      <c r="A67" s="8" t="s">
        <v>160</v>
      </c>
      <c r="B67" s="15">
        <f>[1]January!B67-[1]PriorDecember!B67</f>
        <v>14</v>
      </c>
      <c r="C67" s="15">
        <f>[1]January!C67-[1]PriorDecember!C67</f>
        <v>5</v>
      </c>
      <c r="D67" s="15">
        <f>[1]January!D67-[1]PriorDecember!D67</f>
        <v>7</v>
      </c>
      <c r="E67" s="15">
        <f>[1]January!E67-[1]PriorDecember!E67</f>
        <v>4</v>
      </c>
      <c r="F67" s="14">
        <f t="shared" si="0"/>
        <v>30</v>
      </c>
    </row>
    <row r="68" spans="1:6" x14ac:dyDescent="0.25">
      <c r="A68" s="8" t="s">
        <v>161</v>
      </c>
      <c r="B68" s="15">
        <f>[1]January!B68-[1]PriorDecember!B68</f>
        <v>743</v>
      </c>
      <c r="C68" s="15">
        <f>[1]January!C68-[1]PriorDecember!C68</f>
        <v>179</v>
      </c>
      <c r="D68" s="15">
        <f>[1]January!D68-[1]PriorDecember!D68</f>
        <v>222</v>
      </c>
      <c r="E68" s="15">
        <f>[1]January!E68-[1]PriorDecember!E68</f>
        <v>262</v>
      </c>
      <c r="F68" s="14">
        <f t="shared" si="0"/>
        <v>1406</v>
      </c>
    </row>
    <row r="69" spans="1:6" x14ac:dyDescent="0.25">
      <c r="A69" s="8" t="s">
        <v>162</v>
      </c>
      <c r="B69" s="15">
        <f>[1]January!B69-[1]PriorDecember!B69</f>
        <v>44</v>
      </c>
      <c r="C69" s="15">
        <f>[1]January!C69-[1]PriorDecember!C69</f>
        <v>13</v>
      </c>
      <c r="D69" s="15">
        <f>[1]January!D69-[1]PriorDecember!D69</f>
        <v>23</v>
      </c>
      <c r="E69" s="15">
        <f>[1]January!E69-[1]PriorDecember!E69</f>
        <v>17</v>
      </c>
      <c r="F69" s="14">
        <f t="shared" si="0"/>
        <v>97</v>
      </c>
    </row>
    <row r="70" spans="1:6" x14ac:dyDescent="0.25">
      <c r="A70" s="8" t="s">
        <v>163</v>
      </c>
      <c r="B70" s="15">
        <f>[1]January!B70-[1]PriorDecember!B70</f>
        <v>101</v>
      </c>
      <c r="C70" s="15">
        <f>[1]January!C70-[1]PriorDecember!C70</f>
        <v>17</v>
      </c>
      <c r="D70" s="15">
        <f>[1]January!D70-[1]PriorDecember!D70</f>
        <v>17</v>
      </c>
      <c r="E70" s="15">
        <f>[1]January!E70-[1]PriorDecember!E70</f>
        <v>17</v>
      </c>
      <c r="F70" s="14">
        <f t="shared" ref="F70:F71" si="1">SUM(B70:E70)</f>
        <v>152</v>
      </c>
    </row>
    <row r="71" spans="1:6" ht="15.75" thickBot="1" x14ac:dyDescent="0.3">
      <c r="A71" s="8" t="s">
        <v>164</v>
      </c>
      <c r="B71" s="15">
        <f>[1]January!B71-[1]PriorDecember!B71</f>
        <v>-163</v>
      </c>
      <c r="C71" s="15">
        <f>[1]January!C71-[1]PriorDecember!C71</f>
        <v>-62</v>
      </c>
      <c r="D71" s="15">
        <f>[1]January!D71-[1]PriorDecember!D71</f>
        <v>-3</v>
      </c>
      <c r="E71" s="15">
        <f>[1]January!E71-[1]PriorDecember!E71</f>
        <v>-62</v>
      </c>
      <c r="F71" s="14">
        <f t="shared" si="1"/>
        <v>-290</v>
      </c>
    </row>
    <row r="72" spans="1:6" ht="16.5" thickTop="1" thickBot="1" x14ac:dyDescent="0.3">
      <c r="A72" s="2" t="s">
        <v>0</v>
      </c>
      <c r="B72" s="6">
        <f>SUM(B5:B71)</f>
        <v>14346</v>
      </c>
      <c r="C72" s="6">
        <f>SUM(C5:C71)</f>
        <v>-313</v>
      </c>
      <c r="D72" s="6">
        <f>SUM(D5:D71)</f>
        <v>6616</v>
      </c>
      <c r="E72" s="6">
        <f>SUM(E5:E71)</f>
        <v>1992</v>
      </c>
      <c r="F72" s="6">
        <f>SUM(F5:F71)</f>
        <v>22641</v>
      </c>
    </row>
    <row r="73" spans="1:6" ht="15.75" thickTop="1" x14ac:dyDescent="0.25"/>
  </sheetData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73"/>
  <sheetViews>
    <sheetView workbookViewId="0">
      <selection sqref="A1:F1"/>
    </sheetView>
  </sheetViews>
  <sheetFormatPr defaultColWidth="14.7109375" defaultRowHeight="15" x14ac:dyDescent="0.25"/>
  <cols>
    <col min="1" max="6" width="14.7109375" style="1"/>
  </cols>
  <sheetData>
    <row r="1" spans="1:6" x14ac:dyDescent="0.25">
      <c r="A1" s="21" t="s">
        <v>81</v>
      </c>
      <c r="B1" s="22"/>
      <c r="C1" s="22"/>
      <c r="D1" s="22"/>
      <c r="E1" s="22"/>
      <c r="F1" s="23"/>
    </row>
    <row r="2" spans="1:6" x14ac:dyDescent="0.25">
      <c r="A2" s="24" t="s">
        <v>180</v>
      </c>
      <c r="B2" s="25"/>
      <c r="C2" s="25"/>
      <c r="D2" s="25"/>
      <c r="E2" s="25"/>
      <c r="F2" s="26"/>
    </row>
    <row r="3" spans="1:6" x14ac:dyDescent="0.25">
      <c r="A3" s="27" t="s">
        <v>68</v>
      </c>
      <c r="B3" s="28"/>
      <c r="C3" s="28"/>
      <c r="D3" s="28"/>
      <c r="E3" s="28"/>
      <c r="F3" s="29"/>
    </row>
    <row r="4" spans="1:6" ht="45.75" thickBot="1" x14ac:dyDescent="0.3">
      <c r="A4" s="3" t="s">
        <v>92</v>
      </c>
      <c r="B4" s="4" t="s">
        <v>93</v>
      </c>
      <c r="C4" s="4" t="s">
        <v>94</v>
      </c>
      <c r="D4" s="4" t="s">
        <v>95</v>
      </c>
      <c r="E4" s="4" t="s">
        <v>96</v>
      </c>
      <c r="F4" s="5" t="s">
        <v>97</v>
      </c>
    </row>
    <row r="5" spans="1:6" ht="15.75" thickTop="1" x14ac:dyDescent="0.25">
      <c r="A5" s="7" t="s">
        <v>98</v>
      </c>
      <c r="B5" s="15">
        <f>[1]February!B5-[1]January!B5</f>
        <v>340</v>
      </c>
      <c r="C5" s="15">
        <f>[1]February!C5-[1]January!C5</f>
        <v>477</v>
      </c>
      <c r="D5" s="15">
        <f>[1]February!D5-[1]January!D5</f>
        <v>157</v>
      </c>
      <c r="E5" s="15">
        <f>[1]February!E5-[1]January!E5</f>
        <v>422</v>
      </c>
      <c r="F5" s="14">
        <f>SUM(B5:E5)</f>
        <v>1396</v>
      </c>
    </row>
    <row r="6" spans="1:6" x14ac:dyDescent="0.25">
      <c r="A6" s="8" t="s">
        <v>99</v>
      </c>
      <c r="B6" s="15">
        <f>[1]February!B6-[1]January!B6</f>
        <v>46</v>
      </c>
      <c r="C6" s="15">
        <f>[1]February!C6-[1]January!C6</f>
        <v>-6</v>
      </c>
      <c r="D6" s="15">
        <f>[1]February!D6-[1]January!D6</f>
        <v>9</v>
      </c>
      <c r="E6" s="15">
        <f>[1]February!E6-[1]January!E6</f>
        <v>2</v>
      </c>
      <c r="F6" s="14">
        <f t="shared" ref="F6:F69" si="0">SUM(B6:E6)</f>
        <v>51</v>
      </c>
    </row>
    <row r="7" spans="1:6" x14ac:dyDescent="0.25">
      <c r="A7" s="8" t="s">
        <v>100</v>
      </c>
      <c r="B7" s="15">
        <f>[1]February!B7-[1]January!B7</f>
        <v>-157</v>
      </c>
      <c r="C7" s="15">
        <f>[1]February!C7-[1]January!C7</f>
        <v>-50</v>
      </c>
      <c r="D7" s="15">
        <f>[1]February!D7-[1]January!D7</f>
        <v>60</v>
      </c>
      <c r="E7" s="15">
        <f>[1]February!E7-[1]January!E7</f>
        <v>-111</v>
      </c>
      <c r="F7" s="14">
        <f t="shared" si="0"/>
        <v>-258</v>
      </c>
    </row>
    <row r="8" spans="1:6" x14ac:dyDescent="0.25">
      <c r="A8" s="8" t="s">
        <v>101</v>
      </c>
      <c r="B8" s="15">
        <f>[1]February!B8-[1]January!B8</f>
        <v>83</v>
      </c>
      <c r="C8" s="15">
        <f>[1]February!C8-[1]January!C8</f>
        <v>0</v>
      </c>
      <c r="D8" s="15">
        <f>[1]February!D8-[1]January!D8</f>
        <v>27</v>
      </c>
      <c r="E8" s="15">
        <f>[1]February!E8-[1]January!E8</f>
        <v>-1</v>
      </c>
      <c r="F8" s="14">
        <f t="shared" si="0"/>
        <v>109</v>
      </c>
    </row>
    <row r="9" spans="1:6" x14ac:dyDescent="0.25">
      <c r="A9" s="8" t="s">
        <v>102</v>
      </c>
      <c r="B9" s="15">
        <f>[1]February!B9-[1]January!B9</f>
        <v>-105</v>
      </c>
      <c r="C9" s="15">
        <f>[1]February!C9-[1]January!C9</f>
        <v>-208</v>
      </c>
      <c r="D9" s="15">
        <f>[1]February!D9-[1]January!D9</f>
        <v>62</v>
      </c>
      <c r="E9" s="15">
        <f>[1]February!E9-[1]January!E9</f>
        <v>-17</v>
      </c>
      <c r="F9" s="14">
        <f t="shared" si="0"/>
        <v>-268</v>
      </c>
    </row>
    <row r="10" spans="1:6" x14ac:dyDescent="0.25">
      <c r="A10" s="8" t="s">
        <v>103</v>
      </c>
      <c r="B10" s="15">
        <f>[1]February!B10-[1]January!B10</f>
        <v>2161</v>
      </c>
      <c r="C10" s="15">
        <f>[1]February!C10-[1]January!C10</f>
        <v>1826</v>
      </c>
      <c r="D10" s="15">
        <f>[1]February!D10-[1]January!D10</f>
        <v>748</v>
      </c>
      <c r="E10" s="15">
        <f>[1]February!E10-[1]January!E10</f>
        <v>1658</v>
      </c>
      <c r="F10" s="14">
        <f t="shared" si="0"/>
        <v>6393</v>
      </c>
    </row>
    <row r="11" spans="1:6" x14ac:dyDescent="0.25">
      <c r="A11" s="8" t="s">
        <v>104</v>
      </c>
      <c r="B11" s="15">
        <f>[1]February!B11-[1]January!B11</f>
        <v>-15</v>
      </c>
      <c r="C11" s="15">
        <f>[1]February!C11-[1]January!C11</f>
        <v>-14</v>
      </c>
      <c r="D11" s="15">
        <f>[1]February!D11-[1]January!D11</f>
        <v>-3</v>
      </c>
      <c r="E11" s="15">
        <f>[1]February!E11-[1]January!E11</f>
        <v>-4</v>
      </c>
      <c r="F11" s="14">
        <f t="shared" si="0"/>
        <v>-36</v>
      </c>
    </row>
    <row r="12" spans="1:6" x14ac:dyDescent="0.25">
      <c r="A12" s="8" t="s">
        <v>105</v>
      </c>
      <c r="B12" s="15">
        <f>[1]February!B12-[1]January!B12</f>
        <v>723</v>
      </c>
      <c r="C12" s="15">
        <f>[1]February!C12-[1]January!C12</f>
        <v>150</v>
      </c>
      <c r="D12" s="15">
        <f>[1]February!D12-[1]January!D12</f>
        <v>150</v>
      </c>
      <c r="E12" s="15">
        <f>[1]February!E12-[1]January!E12</f>
        <v>169</v>
      </c>
      <c r="F12" s="14">
        <f t="shared" si="0"/>
        <v>1192</v>
      </c>
    </row>
    <row r="13" spans="1:6" x14ac:dyDescent="0.25">
      <c r="A13" s="8" t="s">
        <v>106</v>
      </c>
      <c r="B13" s="15">
        <f>[1]February!B13-[1]January!B13</f>
        <v>438</v>
      </c>
      <c r="C13" s="15">
        <f>[1]February!C13-[1]January!C13</f>
        <v>57</v>
      </c>
      <c r="D13" s="15">
        <f>[1]February!D13-[1]January!D13</f>
        <v>121</v>
      </c>
      <c r="E13" s="15">
        <f>[1]February!E13-[1]January!E13</f>
        <v>67</v>
      </c>
      <c r="F13" s="14">
        <f t="shared" si="0"/>
        <v>683</v>
      </c>
    </row>
    <row r="14" spans="1:6" x14ac:dyDescent="0.25">
      <c r="A14" s="8" t="s">
        <v>107</v>
      </c>
      <c r="B14" s="15">
        <f>[1]February!B14-[1]January!B14</f>
        <v>-162</v>
      </c>
      <c r="C14" s="15">
        <f>[1]February!C14-[1]January!C14</f>
        <v>-100</v>
      </c>
      <c r="D14" s="15">
        <f>[1]February!D14-[1]January!D14</f>
        <v>37</v>
      </c>
      <c r="E14" s="15">
        <f>[1]February!E14-[1]January!E14</f>
        <v>-77</v>
      </c>
      <c r="F14" s="14">
        <f t="shared" si="0"/>
        <v>-302</v>
      </c>
    </row>
    <row r="15" spans="1:6" x14ac:dyDescent="0.25">
      <c r="A15" s="8" t="s">
        <v>108</v>
      </c>
      <c r="B15" s="15">
        <f>[1]February!B15-[1]January!B15</f>
        <v>-584</v>
      </c>
      <c r="C15" s="15">
        <f>[1]February!C15-[1]January!C15</f>
        <v>-351</v>
      </c>
      <c r="D15" s="15">
        <f>[1]February!D15-[1]January!D15</f>
        <v>17</v>
      </c>
      <c r="E15" s="15">
        <f>[1]February!E15-[1]January!E15</f>
        <v>-354</v>
      </c>
      <c r="F15" s="14">
        <f t="shared" si="0"/>
        <v>-1272</v>
      </c>
    </row>
    <row r="16" spans="1:6" x14ac:dyDescent="0.25">
      <c r="A16" s="8" t="s">
        <v>109</v>
      </c>
      <c r="B16" s="15">
        <f>[1]February!B16-[1]January!B16</f>
        <v>110</v>
      </c>
      <c r="C16" s="15">
        <f>[1]February!C16-[1]January!C16</f>
        <v>14</v>
      </c>
      <c r="D16" s="15">
        <f>[1]February!D16-[1]January!D16</f>
        <v>16</v>
      </c>
      <c r="E16" s="15">
        <f>[1]February!E16-[1]January!E16</f>
        <v>30</v>
      </c>
      <c r="F16" s="14">
        <f t="shared" si="0"/>
        <v>170</v>
      </c>
    </row>
    <row r="17" spans="1:6" x14ac:dyDescent="0.25">
      <c r="A17" s="8" t="s">
        <v>110</v>
      </c>
      <c r="B17" s="15">
        <f>[1]February!B17-[1]January!B17</f>
        <v>27</v>
      </c>
      <c r="C17" s="15">
        <f>[1]February!C17-[1]January!C17</f>
        <v>17</v>
      </c>
      <c r="D17" s="15">
        <f>[1]February!D17-[1]January!D17</f>
        <v>17</v>
      </c>
      <c r="E17" s="15">
        <f>[1]February!E17-[1]January!E17</f>
        <v>13</v>
      </c>
      <c r="F17" s="14">
        <f t="shared" si="0"/>
        <v>74</v>
      </c>
    </row>
    <row r="18" spans="1:6" x14ac:dyDescent="0.25">
      <c r="A18" s="8" t="s">
        <v>111</v>
      </c>
      <c r="B18" s="15">
        <f>[1]February!B18-[1]January!B18</f>
        <v>54</v>
      </c>
      <c r="C18" s="15">
        <f>[1]February!C18-[1]January!C18</f>
        <v>5</v>
      </c>
      <c r="D18" s="15">
        <f>[1]February!D18-[1]January!D18</f>
        <v>6</v>
      </c>
      <c r="E18" s="15">
        <f>[1]February!E18-[1]January!E18</f>
        <v>7</v>
      </c>
      <c r="F18" s="14">
        <f t="shared" si="0"/>
        <v>72</v>
      </c>
    </row>
    <row r="19" spans="1:6" x14ac:dyDescent="0.25">
      <c r="A19" s="8" t="s">
        <v>112</v>
      </c>
      <c r="B19" s="15">
        <f>[1]February!B19-[1]January!B19</f>
        <v>606</v>
      </c>
      <c r="C19" s="15">
        <f>[1]February!C19-[1]January!C19</f>
        <v>877</v>
      </c>
      <c r="D19" s="15">
        <f>[1]February!D19-[1]January!D19</f>
        <v>307</v>
      </c>
      <c r="E19" s="15">
        <f>[1]February!E19-[1]January!E19</f>
        <v>696</v>
      </c>
      <c r="F19" s="14">
        <f t="shared" si="0"/>
        <v>2486</v>
      </c>
    </row>
    <row r="20" spans="1:6" x14ac:dyDescent="0.25">
      <c r="A20" s="8" t="s">
        <v>113</v>
      </c>
      <c r="B20" s="15">
        <f>[1]February!B20-[1]January!B20</f>
        <v>-2633</v>
      </c>
      <c r="C20" s="15">
        <f>[1]February!C20-[1]January!C20</f>
        <v>-2948</v>
      </c>
      <c r="D20" s="15">
        <f>[1]February!D20-[1]January!D20</f>
        <v>-187</v>
      </c>
      <c r="E20" s="15">
        <f>[1]February!E20-[1]January!E20</f>
        <v>-4041</v>
      </c>
      <c r="F20" s="14">
        <f t="shared" si="0"/>
        <v>-9809</v>
      </c>
    </row>
    <row r="21" spans="1:6" x14ac:dyDescent="0.25">
      <c r="A21" s="8" t="s">
        <v>114</v>
      </c>
      <c r="B21" s="15">
        <f>[1]February!B21-[1]January!B21</f>
        <v>306</v>
      </c>
      <c r="C21" s="15">
        <f>[1]February!C21-[1]January!C21</f>
        <v>53</v>
      </c>
      <c r="D21" s="15">
        <f>[1]February!D21-[1]January!D21</f>
        <v>70</v>
      </c>
      <c r="E21" s="15">
        <f>[1]February!E21-[1]January!E21</f>
        <v>142</v>
      </c>
      <c r="F21" s="14">
        <f t="shared" si="0"/>
        <v>571</v>
      </c>
    </row>
    <row r="22" spans="1:6" x14ac:dyDescent="0.25">
      <c r="A22" s="8" t="s">
        <v>115</v>
      </c>
      <c r="B22" s="15">
        <f>[1]February!B22-[1]January!B22</f>
        <v>2</v>
      </c>
      <c r="C22" s="15">
        <f>[1]February!C22-[1]January!C22</f>
        <v>-21</v>
      </c>
      <c r="D22" s="15">
        <f>[1]February!D22-[1]January!D22</f>
        <v>7</v>
      </c>
      <c r="E22" s="15">
        <f>[1]February!E22-[1]January!E22</f>
        <v>-4</v>
      </c>
      <c r="F22" s="14">
        <f t="shared" si="0"/>
        <v>-16</v>
      </c>
    </row>
    <row r="23" spans="1:6" x14ac:dyDescent="0.25">
      <c r="A23" s="8" t="s">
        <v>116</v>
      </c>
      <c r="B23" s="15">
        <f>[1]February!B23-[1]January!B23</f>
        <v>34</v>
      </c>
      <c r="C23" s="15">
        <f>[1]February!C23-[1]January!C23</f>
        <v>-5</v>
      </c>
      <c r="D23" s="15">
        <f>[1]February!D23-[1]January!D23</f>
        <v>6</v>
      </c>
      <c r="E23" s="15">
        <f>[1]February!E23-[1]January!E23</f>
        <v>16</v>
      </c>
      <c r="F23" s="14">
        <f t="shared" si="0"/>
        <v>51</v>
      </c>
    </row>
    <row r="24" spans="1:6" x14ac:dyDescent="0.25">
      <c r="A24" s="8" t="s">
        <v>117</v>
      </c>
      <c r="B24" s="15">
        <f>[1]February!B24-[1]January!B24</f>
        <v>-51</v>
      </c>
      <c r="C24" s="15">
        <f>[1]February!C24-[1]January!C24</f>
        <v>-12</v>
      </c>
      <c r="D24" s="15">
        <f>[1]February!D24-[1]January!D24</f>
        <v>7</v>
      </c>
      <c r="E24" s="15">
        <f>[1]February!E24-[1]January!E24</f>
        <v>-22</v>
      </c>
      <c r="F24" s="14">
        <f t="shared" si="0"/>
        <v>-78</v>
      </c>
    </row>
    <row r="25" spans="1:6" x14ac:dyDescent="0.25">
      <c r="A25" s="8" t="s">
        <v>118</v>
      </c>
      <c r="B25" s="15">
        <f>[1]February!B25-[1]January!B25</f>
        <v>5</v>
      </c>
      <c r="C25" s="15">
        <f>[1]February!C25-[1]January!C25</f>
        <v>-1</v>
      </c>
      <c r="D25" s="15">
        <f>[1]February!D25-[1]January!D25</f>
        <v>3</v>
      </c>
      <c r="E25" s="15">
        <f>[1]February!E25-[1]January!E25</f>
        <v>-2</v>
      </c>
      <c r="F25" s="14">
        <f t="shared" si="0"/>
        <v>5</v>
      </c>
    </row>
    <row r="26" spans="1:6" x14ac:dyDescent="0.25">
      <c r="A26" s="8" t="s">
        <v>119</v>
      </c>
      <c r="B26" s="15">
        <f>[1]February!B26-[1]January!B26</f>
        <v>46</v>
      </c>
      <c r="C26" s="15">
        <f>[1]February!C26-[1]January!C26</f>
        <v>-2</v>
      </c>
      <c r="D26" s="15">
        <f>[1]February!D26-[1]January!D26</f>
        <v>4</v>
      </c>
      <c r="E26" s="15">
        <f>[1]February!E26-[1]January!E26</f>
        <v>6</v>
      </c>
      <c r="F26" s="14">
        <f t="shared" si="0"/>
        <v>54</v>
      </c>
    </row>
    <row r="27" spans="1:6" x14ac:dyDescent="0.25">
      <c r="A27" s="8" t="s">
        <v>120</v>
      </c>
      <c r="B27" s="15">
        <f>[1]February!B27-[1]January!B27</f>
        <v>-14</v>
      </c>
      <c r="C27" s="15">
        <f>[1]February!C27-[1]January!C27</f>
        <v>-3</v>
      </c>
      <c r="D27" s="15">
        <f>[1]February!D27-[1]January!D27</f>
        <v>5</v>
      </c>
      <c r="E27" s="15">
        <f>[1]February!E27-[1]January!E27</f>
        <v>2</v>
      </c>
      <c r="F27" s="14">
        <f t="shared" si="0"/>
        <v>-10</v>
      </c>
    </row>
    <row r="28" spans="1:6" x14ac:dyDescent="0.25">
      <c r="A28" s="8" t="s">
        <v>121</v>
      </c>
      <c r="B28" s="15">
        <f>[1]February!B28-[1]January!B28</f>
        <v>36</v>
      </c>
      <c r="C28" s="15">
        <f>[1]February!C28-[1]January!C28</f>
        <v>10</v>
      </c>
      <c r="D28" s="15">
        <f>[1]February!D28-[1]January!D28</f>
        <v>18</v>
      </c>
      <c r="E28" s="15">
        <f>[1]February!E28-[1]January!E28</f>
        <v>6</v>
      </c>
      <c r="F28" s="14">
        <f t="shared" si="0"/>
        <v>70</v>
      </c>
    </row>
    <row r="29" spans="1:6" x14ac:dyDescent="0.25">
      <c r="A29" s="8" t="s">
        <v>122</v>
      </c>
      <c r="B29" s="15">
        <f>[1]February!B29-[1]January!B29</f>
        <v>73</v>
      </c>
      <c r="C29" s="15">
        <f>[1]February!C29-[1]January!C29</f>
        <v>30</v>
      </c>
      <c r="D29" s="15">
        <f>[1]February!D29-[1]January!D29</f>
        <v>8</v>
      </c>
      <c r="E29" s="15">
        <f>[1]February!E29-[1]January!E29</f>
        <v>64</v>
      </c>
      <c r="F29" s="14">
        <f t="shared" si="0"/>
        <v>175</v>
      </c>
    </row>
    <row r="30" spans="1:6" x14ac:dyDescent="0.25">
      <c r="A30" s="8" t="s">
        <v>123</v>
      </c>
      <c r="B30" s="15">
        <f>[1]February!B30-[1]January!B30</f>
        <v>-98</v>
      </c>
      <c r="C30" s="15">
        <f>[1]February!C30-[1]January!C30</f>
        <v>-76</v>
      </c>
      <c r="D30" s="15">
        <f>[1]February!D30-[1]January!D30</f>
        <v>26</v>
      </c>
      <c r="E30" s="15">
        <f>[1]February!E30-[1]January!E30</f>
        <v>-109</v>
      </c>
      <c r="F30" s="14">
        <f t="shared" si="0"/>
        <v>-257</v>
      </c>
    </row>
    <row r="31" spans="1:6" x14ac:dyDescent="0.25">
      <c r="A31" s="8" t="s">
        <v>124</v>
      </c>
      <c r="B31" s="15">
        <f>[1]February!B31-[1]January!B31</f>
        <v>182</v>
      </c>
      <c r="C31" s="15">
        <f>[1]February!C31-[1]January!C31</f>
        <v>76</v>
      </c>
      <c r="D31" s="15">
        <f>[1]February!D31-[1]January!D31</f>
        <v>67</v>
      </c>
      <c r="E31" s="15">
        <f>[1]February!E31-[1]January!E31</f>
        <v>12</v>
      </c>
      <c r="F31" s="14">
        <f t="shared" si="0"/>
        <v>337</v>
      </c>
    </row>
    <row r="32" spans="1:6" x14ac:dyDescent="0.25">
      <c r="A32" s="8" t="s">
        <v>125</v>
      </c>
      <c r="B32" s="15">
        <f>[1]February!B32-[1]January!B32</f>
        <v>-1375</v>
      </c>
      <c r="C32" s="15">
        <f>[1]February!C32-[1]January!C32</f>
        <v>-1129</v>
      </c>
      <c r="D32" s="15">
        <f>[1]February!D32-[1]January!D32</f>
        <v>177</v>
      </c>
      <c r="E32" s="15">
        <f>[1]February!E32-[1]January!E32</f>
        <v>-1208</v>
      </c>
      <c r="F32" s="14">
        <f t="shared" si="0"/>
        <v>-3535</v>
      </c>
    </row>
    <row r="33" spans="1:6" x14ac:dyDescent="0.25">
      <c r="A33" s="8" t="s">
        <v>126</v>
      </c>
      <c r="B33" s="15">
        <f>[1]February!B33-[1]January!B33</f>
        <v>10</v>
      </c>
      <c r="C33" s="15">
        <f>[1]February!C33-[1]January!C33</f>
        <v>-6</v>
      </c>
      <c r="D33" s="15">
        <f>[1]February!D33-[1]January!D33</f>
        <v>2</v>
      </c>
      <c r="E33" s="15">
        <f>[1]February!E33-[1]January!E33</f>
        <v>-3</v>
      </c>
      <c r="F33" s="14">
        <f t="shared" si="0"/>
        <v>3</v>
      </c>
    </row>
    <row r="34" spans="1:6" x14ac:dyDescent="0.25">
      <c r="A34" s="8" t="s">
        <v>127</v>
      </c>
      <c r="B34" s="15">
        <f>[1]February!B34-[1]January!B34</f>
        <v>247</v>
      </c>
      <c r="C34" s="15">
        <f>[1]February!C34-[1]January!C34</f>
        <v>104</v>
      </c>
      <c r="D34" s="15">
        <f>[1]February!D34-[1]January!D34</f>
        <v>86</v>
      </c>
      <c r="E34" s="15">
        <f>[1]February!E34-[1]January!E34</f>
        <v>25</v>
      </c>
      <c r="F34" s="14">
        <f t="shared" si="0"/>
        <v>462</v>
      </c>
    </row>
    <row r="35" spans="1:6" x14ac:dyDescent="0.25">
      <c r="A35" s="8" t="s">
        <v>128</v>
      </c>
      <c r="B35" s="15">
        <f>[1]February!B35-[1]January!B35</f>
        <v>29</v>
      </c>
      <c r="C35" s="15">
        <f>[1]February!C35-[1]January!C35</f>
        <v>-7</v>
      </c>
      <c r="D35" s="15">
        <f>[1]February!D35-[1]January!D35</f>
        <v>14</v>
      </c>
      <c r="E35" s="15">
        <f>[1]February!E35-[1]January!E35</f>
        <v>1</v>
      </c>
      <c r="F35" s="14">
        <f t="shared" si="0"/>
        <v>37</v>
      </c>
    </row>
    <row r="36" spans="1:6" x14ac:dyDescent="0.25">
      <c r="A36" s="8" t="s">
        <v>129</v>
      </c>
      <c r="B36" s="15">
        <f>[1]February!B36-[1]January!B36</f>
        <v>-24</v>
      </c>
      <c r="C36" s="15">
        <f>[1]February!C36-[1]January!C36</f>
        <v>-17</v>
      </c>
      <c r="D36" s="15">
        <f>[1]February!D36-[1]January!D36</f>
        <v>5</v>
      </c>
      <c r="E36" s="15">
        <f>[1]February!E36-[1]January!E36</f>
        <v>-6</v>
      </c>
      <c r="F36" s="14">
        <f t="shared" si="0"/>
        <v>-42</v>
      </c>
    </row>
    <row r="37" spans="1:6" x14ac:dyDescent="0.25">
      <c r="A37" s="8" t="s">
        <v>130</v>
      </c>
      <c r="B37" s="15">
        <f>[1]February!B37-[1]January!B37</f>
        <v>-8</v>
      </c>
      <c r="C37" s="15">
        <f>[1]February!C37-[1]January!C37</f>
        <v>-6</v>
      </c>
      <c r="D37" s="15">
        <f>[1]February!D37-[1]January!D37</f>
        <v>-1</v>
      </c>
      <c r="E37" s="15">
        <f>[1]February!E37-[1]January!E37</f>
        <v>-1</v>
      </c>
      <c r="F37" s="14">
        <f t="shared" si="0"/>
        <v>-16</v>
      </c>
    </row>
    <row r="38" spans="1:6" x14ac:dyDescent="0.25">
      <c r="A38" s="8" t="s">
        <v>131</v>
      </c>
      <c r="B38" s="15">
        <f>[1]February!B38-[1]January!B38</f>
        <v>527</v>
      </c>
      <c r="C38" s="15">
        <f>[1]February!C38-[1]January!C38</f>
        <v>316</v>
      </c>
      <c r="D38" s="15">
        <f>[1]February!D38-[1]January!D38</f>
        <v>161</v>
      </c>
      <c r="E38" s="15">
        <f>[1]February!E38-[1]January!E38</f>
        <v>306</v>
      </c>
      <c r="F38" s="14">
        <f t="shared" si="0"/>
        <v>1310</v>
      </c>
    </row>
    <row r="39" spans="1:6" x14ac:dyDescent="0.25">
      <c r="A39" s="8" t="s">
        <v>132</v>
      </c>
      <c r="B39" s="15">
        <f>[1]February!B39-[1]January!B39</f>
        <v>1858</v>
      </c>
      <c r="C39" s="15">
        <f>[1]February!C39-[1]January!C39</f>
        <v>833</v>
      </c>
      <c r="D39" s="15">
        <f>[1]February!D39-[1]January!D39</f>
        <v>384</v>
      </c>
      <c r="E39" s="15">
        <f>[1]February!E39-[1]January!E39</f>
        <v>706</v>
      </c>
      <c r="F39" s="14">
        <f t="shared" si="0"/>
        <v>3781</v>
      </c>
    </row>
    <row r="40" spans="1:6" x14ac:dyDescent="0.25">
      <c r="A40" s="8" t="s">
        <v>133</v>
      </c>
      <c r="B40" s="15">
        <f>[1]February!B40-[1]January!B40</f>
        <v>97</v>
      </c>
      <c r="C40" s="15">
        <f>[1]February!C40-[1]January!C40</f>
        <v>88</v>
      </c>
      <c r="D40" s="15">
        <f>[1]February!D40-[1]January!D40</f>
        <v>67</v>
      </c>
      <c r="E40" s="15">
        <f>[1]February!E40-[1]January!E40</f>
        <v>70</v>
      </c>
      <c r="F40" s="14">
        <f t="shared" si="0"/>
        <v>322</v>
      </c>
    </row>
    <row r="41" spans="1:6" x14ac:dyDescent="0.25">
      <c r="A41" s="8" t="s">
        <v>134</v>
      </c>
      <c r="B41" s="15">
        <f>[1]February!B41-[1]January!B41</f>
        <v>-27</v>
      </c>
      <c r="C41" s="15">
        <f>[1]February!C41-[1]January!C41</f>
        <v>-34</v>
      </c>
      <c r="D41" s="15">
        <f>[1]February!D41-[1]January!D41</f>
        <v>5</v>
      </c>
      <c r="E41" s="15">
        <f>[1]February!E41-[1]January!E41</f>
        <v>-9</v>
      </c>
      <c r="F41" s="14">
        <f t="shared" si="0"/>
        <v>-65</v>
      </c>
    </row>
    <row r="42" spans="1:6" x14ac:dyDescent="0.25">
      <c r="A42" s="8" t="s">
        <v>135</v>
      </c>
      <c r="B42" s="15">
        <f>[1]February!B42-[1]January!B42</f>
        <v>11</v>
      </c>
      <c r="C42" s="15">
        <f>[1]February!C42-[1]January!C42</f>
        <v>1</v>
      </c>
      <c r="D42" s="15">
        <f>[1]February!D42-[1]January!D42</f>
        <v>0</v>
      </c>
      <c r="E42" s="15">
        <f>[1]February!E42-[1]January!E42</f>
        <v>4</v>
      </c>
      <c r="F42" s="14">
        <f t="shared" si="0"/>
        <v>16</v>
      </c>
    </row>
    <row r="43" spans="1:6" x14ac:dyDescent="0.25">
      <c r="A43" s="8" t="s">
        <v>136</v>
      </c>
      <c r="B43" s="15">
        <f>[1]February!B43-[1]January!B43</f>
        <v>14</v>
      </c>
      <c r="C43" s="15">
        <f>[1]February!C43-[1]January!C43</f>
        <v>-5</v>
      </c>
      <c r="D43" s="15">
        <f>[1]February!D43-[1]January!D43</f>
        <v>0</v>
      </c>
      <c r="E43" s="15">
        <f>[1]February!E43-[1]January!E43</f>
        <v>13</v>
      </c>
      <c r="F43" s="14">
        <f t="shared" si="0"/>
        <v>22</v>
      </c>
    </row>
    <row r="44" spans="1:6" x14ac:dyDescent="0.25">
      <c r="A44" s="8" t="s">
        <v>137</v>
      </c>
      <c r="B44" s="15">
        <f>[1]February!B44-[1]January!B44</f>
        <v>785</v>
      </c>
      <c r="C44" s="15">
        <f>[1]February!C44-[1]January!C44</f>
        <v>248</v>
      </c>
      <c r="D44" s="15">
        <f>[1]February!D44-[1]January!D44</f>
        <v>137</v>
      </c>
      <c r="E44" s="15">
        <f>[1]February!E44-[1]January!E44</f>
        <v>413</v>
      </c>
      <c r="F44" s="14">
        <f t="shared" si="0"/>
        <v>1583</v>
      </c>
    </row>
    <row r="45" spans="1:6" x14ac:dyDescent="0.25">
      <c r="A45" s="8" t="s">
        <v>138</v>
      </c>
      <c r="B45" s="15">
        <f>[1]February!B45-[1]January!B45</f>
        <v>671</v>
      </c>
      <c r="C45" s="15">
        <f>[1]February!C45-[1]January!C45</f>
        <v>258</v>
      </c>
      <c r="D45" s="15">
        <f>[1]February!D45-[1]January!D45</f>
        <v>204</v>
      </c>
      <c r="E45" s="15">
        <f>[1]February!E45-[1]January!E45</f>
        <v>277</v>
      </c>
      <c r="F45" s="14">
        <f t="shared" si="0"/>
        <v>1410</v>
      </c>
    </row>
    <row r="46" spans="1:6" x14ac:dyDescent="0.25">
      <c r="A46" s="8" t="s">
        <v>139</v>
      </c>
      <c r="B46" s="15">
        <f>[1]February!B46-[1]January!B46</f>
        <v>311</v>
      </c>
      <c r="C46" s="15">
        <f>[1]February!C46-[1]January!C46</f>
        <v>106</v>
      </c>
      <c r="D46" s="15">
        <f>[1]February!D46-[1]January!D46</f>
        <v>72</v>
      </c>
      <c r="E46" s="15">
        <f>[1]February!E46-[1]January!E46</f>
        <v>38</v>
      </c>
      <c r="F46" s="14">
        <f t="shared" si="0"/>
        <v>527</v>
      </c>
    </row>
    <row r="47" spans="1:6" x14ac:dyDescent="0.25">
      <c r="A47" s="8" t="s">
        <v>140</v>
      </c>
      <c r="B47" s="15">
        <f>[1]February!B47-[1]January!B47</f>
        <v>170</v>
      </c>
      <c r="C47" s="15">
        <f>[1]February!C47-[1]January!C47</f>
        <v>-452</v>
      </c>
      <c r="D47" s="15">
        <f>[1]February!D47-[1]January!D47</f>
        <v>382</v>
      </c>
      <c r="E47" s="15">
        <f>[1]February!E47-[1]January!E47</f>
        <v>-102</v>
      </c>
      <c r="F47" s="14">
        <f t="shared" si="0"/>
        <v>-2</v>
      </c>
    </row>
    <row r="48" spans="1:6" x14ac:dyDescent="0.25">
      <c r="A48" s="8" t="s">
        <v>141</v>
      </c>
      <c r="B48" s="15">
        <f>[1]February!B48-[1]January!B48</f>
        <v>94</v>
      </c>
      <c r="C48" s="15">
        <f>[1]February!C48-[1]January!C48</f>
        <v>37</v>
      </c>
      <c r="D48" s="15">
        <f>[1]February!D48-[1]January!D48</f>
        <v>47</v>
      </c>
      <c r="E48" s="15">
        <f>[1]February!E48-[1]January!E48</f>
        <v>39</v>
      </c>
      <c r="F48" s="14">
        <f t="shared" si="0"/>
        <v>217</v>
      </c>
    </row>
    <row r="49" spans="1:6" x14ac:dyDescent="0.25">
      <c r="A49" s="8" t="s">
        <v>142</v>
      </c>
      <c r="B49" s="15">
        <f>[1]February!B49-[1]January!B49</f>
        <v>98</v>
      </c>
      <c r="C49" s="15">
        <f>[1]February!C49-[1]January!C49</f>
        <v>24</v>
      </c>
      <c r="D49" s="15">
        <f>[1]February!D49-[1]January!D49</f>
        <v>39</v>
      </c>
      <c r="E49" s="15">
        <f>[1]February!E49-[1]January!E49</f>
        <v>43</v>
      </c>
      <c r="F49" s="14">
        <f t="shared" si="0"/>
        <v>204</v>
      </c>
    </row>
    <row r="50" spans="1:6" x14ac:dyDescent="0.25">
      <c r="A50" s="8" t="s">
        <v>143</v>
      </c>
      <c r="B50" s="15">
        <f>[1]February!B50-[1]January!B50</f>
        <v>215</v>
      </c>
      <c r="C50" s="15">
        <f>[1]February!C50-[1]January!C50</f>
        <v>85</v>
      </c>
      <c r="D50" s="15">
        <f>[1]February!D50-[1]January!D50</f>
        <v>60</v>
      </c>
      <c r="E50" s="15">
        <f>[1]February!E50-[1]January!E50</f>
        <v>111</v>
      </c>
      <c r="F50" s="14">
        <f t="shared" si="0"/>
        <v>471</v>
      </c>
    </row>
    <row r="51" spans="1:6" x14ac:dyDescent="0.25">
      <c r="A51" s="8" t="s">
        <v>144</v>
      </c>
      <c r="B51" s="15">
        <f>[1]February!B51-[1]January!B51</f>
        <v>64</v>
      </c>
      <c r="C51" s="15">
        <f>[1]February!C51-[1]January!C51</f>
        <v>25</v>
      </c>
      <c r="D51" s="15">
        <f>[1]February!D51-[1]January!D51</f>
        <v>16</v>
      </c>
      <c r="E51" s="15">
        <f>[1]February!E51-[1]January!E51</f>
        <v>15</v>
      </c>
      <c r="F51" s="14">
        <f t="shared" si="0"/>
        <v>120</v>
      </c>
    </row>
    <row r="52" spans="1:6" x14ac:dyDescent="0.25">
      <c r="A52" s="8" t="s">
        <v>145</v>
      </c>
      <c r="B52" s="15">
        <f>[1]February!B52-[1]January!B52</f>
        <v>1067</v>
      </c>
      <c r="C52" s="15">
        <f>[1]February!C52-[1]January!C52</f>
        <v>1525</v>
      </c>
      <c r="D52" s="15">
        <f>[1]February!D52-[1]January!D52</f>
        <v>597</v>
      </c>
      <c r="E52" s="15">
        <f>[1]February!E52-[1]January!E52</f>
        <v>778</v>
      </c>
      <c r="F52" s="14">
        <f t="shared" si="0"/>
        <v>3967</v>
      </c>
    </row>
    <row r="53" spans="1:6" x14ac:dyDescent="0.25">
      <c r="A53" s="8" t="s">
        <v>146</v>
      </c>
      <c r="B53" s="15">
        <f>[1]February!B53-[1]January!B53</f>
        <v>287</v>
      </c>
      <c r="C53" s="15">
        <f>[1]February!C53-[1]January!C53</f>
        <v>259</v>
      </c>
      <c r="D53" s="15">
        <f>[1]February!D53-[1]January!D53</f>
        <v>147</v>
      </c>
      <c r="E53" s="15">
        <f>[1]February!E53-[1]January!E53</f>
        <v>143</v>
      </c>
      <c r="F53" s="14">
        <f t="shared" si="0"/>
        <v>836</v>
      </c>
    </row>
    <row r="54" spans="1:6" x14ac:dyDescent="0.25">
      <c r="A54" s="8" t="s">
        <v>147</v>
      </c>
      <c r="B54" s="15">
        <f>[1]February!B54-[1]January!B54</f>
        <v>645</v>
      </c>
      <c r="C54" s="15">
        <f>[1]February!C54-[1]January!C54</f>
        <v>-155</v>
      </c>
      <c r="D54" s="15">
        <f>[1]February!D54-[1]January!D54</f>
        <v>373</v>
      </c>
      <c r="E54" s="15">
        <f>[1]February!E54-[1]January!E54</f>
        <v>-93</v>
      </c>
      <c r="F54" s="14">
        <f t="shared" si="0"/>
        <v>770</v>
      </c>
    </row>
    <row r="55" spans="1:6" x14ac:dyDescent="0.25">
      <c r="A55" s="8" t="s">
        <v>148</v>
      </c>
      <c r="B55" s="15">
        <f>[1]February!B55-[1]January!B55</f>
        <v>1382</v>
      </c>
      <c r="C55" s="15">
        <f>[1]February!C55-[1]January!C55</f>
        <v>873</v>
      </c>
      <c r="D55" s="15">
        <f>[1]February!D55-[1]January!D55</f>
        <v>408</v>
      </c>
      <c r="E55" s="15">
        <f>[1]February!E55-[1]January!E55</f>
        <v>902</v>
      </c>
      <c r="F55" s="14">
        <f t="shared" si="0"/>
        <v>3565</v>
      </c>
    </row>
    <row r="56" spans="1:6" x14ac:dyDescent="0.25">
      <c r="A56" s="8" t="s">
        <v>149</v>
      </c>
      <c r="B56" s="15">
        <f>[1]February!B56-[1]January!B56</f>
        <v>645</v>
      </c>
      <c r="C56" s="15">
        <f>[1]February!C56-[1]January!C56</f>
        <v>286</v>
      </c>
      <c r="D56" s="15">
        <f>[1]February!D56-[1]January!D56</f>
        <v>366</v>
      </c>
      <c r="E56" s="15">
        <f>[1]February!E56-[1]January!E56</f>
        <v>335</v>
      </c>
      <c r="F56" s="14">
        <f t="shared" si="0"/>
        <v>1632</v>
      </c>
    </row>
    <row r="57" spans="1:6" x14ac:dyDescent="0.25">
      <c r="A57" s="8" t="s">
        <v>150</v>
      </c>
      <c r="B57" s="15">
        <f>[1]February!B57-[1]January!B57</f>
        <v>727</v>
      </c>
      <c r="C57" s="15">
        <f>[1]February!C57-[1]January!C57</f>
        <v>608</v>
      </c>
      <c r="D57" s="15">
        <f>[1]February!D57-[1]January!D57</f>
        <v>302</v>
      </c>
      <c r="E57" s="15">
        <f>[1]February!E57-[1]January!E57</f>
        <v>964</v>
      </c>
      <c r="F57" s="14">
        <f t="shared" si="0"/>
        <v>2601</v>
      </c>
    </row>
    <row r="58" spans="1:6" x14ac:dyDescent="0.25">
      <c r="A58" s="8" t="s">
        <v>151</v>
      </c>
      <c r="B58" s="15">
        <f>[1]February!B58-[1]January!B58</f>
        <v>4</v>
      </c>
      <c r="C58" s="15">
        <f>[1]February!C58-[1]January!C58</f>
        <v>2</v>
      </c>
      <c r="D58" s="15">
        <f>[1]February!D58-[1]January!D58</f>
        <v>17</v>
      </c>
      <c r="E58" s="15">
        <f>[1]February!E58-[1]January!E58</f>
        <v>7</v>
      </c>
      <c r="F58" s="14">
        <f t="shared" si="0"/>
        <v>30</v>
      </c>
    </row>
    <row r="59" spans="1:6" x14ac:dyDescent="0.25">
      <c r="A59" s="8" t="s">
        <v>152</v>
      </c>
      <c r="B59" s="15">
        <f>[1]February!B59-[1]January!B59</f>
        <v>376</v>
      </c>
      <c r="C59" s="15">
        <f>[1]February!C59-[1]January!C59</f>
        <v>75</v>
      </c>
      <c r="D59" s="15">
        <f>[1]February!D59-[1]January!D59</f>
        <v>72</v>
      </c>
      <c r="E59" s="15">
        <f>[1]February!E59-[1]January!E59</f>
        <v>145</v>
      </c>
      <c r="F59" s="14">
        <f t="shared" si="0"/>
        <v>668</v>
      </c>
    </row>
    <row r="60" spans="1:6" x14ac:dyDescent="0.25">
      <c r="A60" s="8" t="s">
        <v>153</v>
      </c>
      <c r="B60" s="15">
        <f>[1]February!B60-[1]January!B60</f>
        <v>281</v>
      </c>
      <c r="C60" s="15">
        <f>[1]February!C60-[1]January!C60</f>
        <v>-38</v>
      </c>
      <c r="D60" s="15">
        <f>[1]February!D60-[1]January!D60</f>
        <v>132</v>
      </c>
      <c r="E60" s="15">
        <f>[1]February!E60-[1]January!E60</f>
        <v>-12</v>
      </c>
      <c r="F60" s="14">
        <f t="shared" si="0"/>
        <v>363</v>
      </c>
    </row>
    <row r="61" spans="1:6" x14ac:dyDescent="0.25">
      <c r="A61" s="8" t="s">
        <v>154</v>
      </c>
      <c r="B61" s="15">
        <f>[1]February!B61-[1]January!B61</f>
        <v>184</v>
      </c>
      <c r="C61" s="15">
        <f>[1]February!C61-[1]January!C61</f>
        <v>201</v>
      </c>
      <c r="D61" s="15">
        <f>[1]February!D61-[1]January!D61</f>
        <v>171</v>
      </c>
      <c r="E61" s="15">
        <f>[1]February!E61-[1]January!E61</f>
        <v>225</v>
      </c>
      <c r="F61" s="14">
        <f t="shared" si="0"/>
        <v>781</v>
      </c>
    </row>
    <row r="62" spans="1:6" x14ac:dyDescent="0.25">
      <c r="A62" s="8" t="s">
        <v>155</v>
      </c>
      <c r="B62" s="15">
        <f>[1]February!B62-[1]January!B62</f>
        <v>-22</v>
      </c>
      <c r="C62" s="15">
        <f>[1]February!C62-[1]January!C62</f>
        <v>-57</v>
      </c>
      <c r="D62" s="15">
        <f>[1]February!D62-[1]January!D62</f>
        <v>90</v>
      </c>
      <c r="E62" s="15">
        <f>[1]February!E62-[1]January!E62</f>
        <v>21</v>
      </c>
      <c r="F62" s="14">
        <f t="shared" si="0"/>
        <v>32</v>
      </c>
    </row>
    <row r="63" spans="1:6" x14ac:dyDescent="0.25">
      <c r="A63" s="8" t="s">
        <v>156</v>
      </c>
      <c r="B63" s="15">
        <f>[1]February!B63-[1]January!B63</f>
        <v>501</v>
      </c>
      <c r="C63" s="15">
        <f>[1]February!C63-[1]January!C63</f>
        <v>410</v>
      </c>
      <c r="D63" s="15">
        <f>[1]February!D63-[1]January!D63</f>
        <v>161</v>
      </c>
      <c r="E63" s="15">
        <f>[1]February!E63-[1]January!E63</f>
        <v>280</v>
      </c>
      <c r="F63" s="14">
        <f t="shared" si="0"/>
        <v>1352</v>
      </c>
    </row>
    <row r="64" spans="1:6" x14ac:dyDescent="0.25">
      <c r="A64" s="8" t="s">
        <v>157</v>
      </c>
      <c r="B64" s="15">
        <f>[1]February!B64-[1]January!B64</f>
        <v>393</v>
      </c>
      <c r="C64" s="15">
        <f>[1]February!C64-[1]January!C64</f>
        <v>112</v>
      </c>
      <c r="D64" s="15">
        <f>[1]February!D64-[1]January!D64</f>
        <v>86</v>
      </c>
      <c r="E64" s="15">
        <f>[1]February!E64-[1]January!E64</f>
        <v>59</v>
      </c>
      <c r="F64" s="14">
        <f t="shared" si="0"/>
        <v>650</v>
      </c>
    </row>
    <row r="65" spans="1:6" x14ac:dyDescent="0.25">
      <c r="A65" s="8" t="s">
        <v>158</v>
      </c>
      <c r="B65" s="15">
        <f>[1]February!B65-[1]January!B65</f>
        <v>77</v>
      </c>
      <c r="C65" s="15">
        <f>[1]February!C65-[1]January!C65</f>
        <v>12</v>
      </c>
      <c r="D65" s="15">
        <f>[1]February!D65-[1]January!D65</f>
        <v>27</v>
      </c>
      <c r="E65" s="15">
        <f>[1]February!E65-[1]January!E65</f>
        <v>19</v>
      </c>
      <c r="F65" s="14">
        <f t="shared" si="0"/>
        <v>135</v>
      </c>
    </row>
    <row r="66" spans="1:6" x14ac:dyDescent="0.25">
      <c r="A66" s="8" t="s">
        <v>159</v>
      </c>
      <c r="B66" s="15">
        <f>[1]February!B66-[1]January!B66</f>
        <v>10</v>
      </c>
      <c r="C66" s="15">
        <f>[1]February!C66-[1]January!C66</f>
        <v>-11</v>
      </c>
      <c r="D66" s="15">
        <f>[1]February!D66-[1]January!D66</f>
        <v>12</v>
      </c>
      <c r="E66" s="15">
        <f>[1]February!E66-[1]January!E66</f>
        <v>6</v>
      </c>
      <c r="F66" s="14">
        <f t="shared" si="0"/>
        <v>17</v>
      </c>
    </row>
    <row r="67" spans="1:6" x14ac:dyDescent="0.25">
      <c r="A67" s="8" t="s">
        <v>160</v>
      </c>
      <c r="B67" s="15">
        <f>[1]February!B67-[1]January!B67</f>
        <v>-4</v>
      </c>
      <c r="C67" s="15">
        <f>[1]February!C67-[1]January!C67</f>
        <v>3</v>
      </c>
      <c r="D67" s="15">
        <f>[1]February!D67-[1]January!D67</f>
        <v>2</v>
      </c>
      <c r="E67" s="15">
        <f>[1]February!E67-[1]January!E67</f>
        <v>14</v>
      </c>
      <c r="F67" s="14">
        <f t="shared" si="0"/>
        <v>15</v>
      </c>
    </row>
    <row r="68" spans="1:6" x14ac:dyDescent="0.25">
      <c r="A68" s="8" t="s">
        <v>161</v>
      </c>
      <c r="B68" s="15">
        <f>[1]February!B68-[1]January!B68</f>
        <v>768</v>
      </c>
      <c r="C68" s="15">
        <f>[1]February!C68-[1]January!C68</f>
        <v>352</v>
      </c>
      <c r="D68" s="15">
        <f>[1]February!D68-[1]January!D68</f>
        <v>269</v>
      </c>
      <c r="E68" s="15">
        <f>[1]February!E68-[1]January!E68</f>
        <v>235</v>
      </c>
      <c r="F68" s="14">
        <f t="shared" si="0"/>
        <v>1624</v>
      </c>
    </row>
    <row r="69" spans="1:6" x14ac:dyDescent="0.25">
      <c r="A69" s="8" t="s">
        <v>162</v>
      </c>
      <c r="B69" s="15">
        <f>[1]February!B69-[1]January!B69</f>
        <v>55</v>
      </c>
      <c r="C69" s="15">
        <f>[1]February!C69-[1]January!C69</f>
        <v>5</v>
      </c>
      <c r="D69" s="15">
        <f>[1]February!D69-[1]January!D69</f>
        <v>9</v>
      </c>
      <c r="E69" s="15">
        <f>[1]February!E69-[1]January!E69</f>
        <v>-4</v>
      </c>
      <c r="F69" s="14">
        <f t="shared" si="0"/>
        <v>65</v>
      </c>
    </row>
    <row r="70" spans="1:6" x14ac:dyDescent="0.25">
      <c r="A70" s="8" t="s">
        <v>163</v>
      </c>
      <c r="B70" s="15">
        <f>[1]February!B70-[1]January!B70</f>
        <v>23</v>
      </c>
      <c r="C70" s="15">
        <f>[1]February!C70-[1]January!C70</f>
        <v>-33</v>
      </c>
      <c r="D70" s="15">
        <f>[1]February!D70-[1]January!D70</f>
        <v>31</v>
      </c>
      <c r="E70" s="15">
        <f>[1]February!E70-[1]January!E70</f>
        <v>-61</v>
      </c>
      <c r="F70" s="14">
        <f t="shared" ref="F70:F71" si="1">SUM(B70:E70)</f>
        <v>-40</v>
      </c>
    </row>
    <row r="71" spans="1:6" ht="15.75" thickBot="1" x14ac:dyDescent="0.3">
      <c r="A71" s="8" t="s">
        <v>164</v>
      </c>
      <c r="B71" s="15">
        <f>[1]February!B71-[1]January!B71</f>
        <v>-482</v>
      </c>
      <c r="C71" s="15">
        <f>[1]February!C71-[1]January!C71</f>
        <v>-219</v>
      </c>
      <c r="D71" s="15">
        <f>[1]February!D71-[1]January!D71</f>
        <v>-28</v>
      </c>
      <c r="E71" s="15">
        <f>[1]February!E71-[1]January!E71</f>
        <v>-250</v>
      </c>
      <c r="F71" s="14">
        <f t="shared" si="1"/>
        <v>-979</v>
      </c>
    </row>
    <row r="72" spans="1:6" ht="16.5" thickTop="1" thickBot="1" x14ac:dyDescent="0.3">
      <c r="A72" s="2" t="s">
        <v>0</v>
      </c>
      <c r="B72" s="6">
        <f>SUM(B5:B71)</f>
        <v>12137</v>
      </c>
      <c r="C72" s="6">
        <f>SUM(C5:C71)</f>
        <v>4474</v>
      </c>
      <c r="D72" s="6">
        <f>SUM(D5:D71)</f>
        <v>6866</v>
      </c>
      <c r="E72" s="6">
        <f>SUM(E5:E71)</f>
        <v>3015</v>
      </c>
      <c r="F72" s="6">
        <f>SUM(F5:F71)</f>
        <v>26492</v>
      </c>
    </row>
    <row r="73" spans="1:6" ht="15.75" thickTop="1" x14ac:dyDescent="0.25"/>
  </sheetData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73"/>
  <sheetViews>
    <sheetView workbookViewId="0">
      <selection sqref="A1:F1"/>
    </sheetView>
  </sheetViews>
  <sheetFormatPr defaultColWidth="14.7109375" defaultRowHeight="15" x14ac:dyDescent="0.25"/>
  <cols>
    <col min="1" max="6" width="14.7109375" style="1"/>
  </cols>
  <sheetData>
    <row r="1" spans="1:6" x14ac:dyDescent="0.25">
      <c r="A1" s="21" t="s">
        <v>181</v>
      </c>
      <c r="B1" s="22"/>
      <c r="C1" s="22"/>
      <c r="D1" s="22"/>
      <c r="E1" s="22"/>
      <c r="F1" s="23"/>
    </row>
    <row r="2" spans="1:6" x14ac:dyDescent="0.25">
      <c r="A2" s="24" t="s">
        <v>182</v>
      </c>
      <c r="B2" s="25"/>
      <c r="C2" s="25"/>
      <c r="D2" s="25"/>
      <c r="E2" s="25"/>
      <c r="F2" s="26"/>
    </row>
    <row r="3" spans="1:6" x14ac:dyDescent="0.25">
      <c r="A3" s="27" t="s">
        <v>68</v>
      </c>
      <c r="B3" s="28"/>
      <c r="C3" s="28"/>
      <c r="D3" s="28"/>
      <c r="E3" s="28"/>
      <c r="F3" s="29"/>
    </row>
    <row r="4" spans="1:6" ht="45.75" thickBot="1" x14ac:dyDescent="0.3">
      <c r="A4" s="3" t="s">
        <v>92</v>
      </c>
      <c r="B4" s="4" t="s">
        <v>93</v>
      </c>
      <c r="C4" s="4" t="s">
        <v>94</v>
      </c>
      <c r="D4" s="4" t="s">
        <v>95</v>
      </c>
      <c r="E4" s="4" t="s">
        <v>96</v>
      </c>
      <c r="F4" s="5" t="s">
        <v>97</v>
      </c>
    </row>
    <row r="5" spans="1:6" ht="15.75" thickTop="1" x14ac:dyDescent="0.25">
      <c r="A5" s="7" t="s">
        <v>98</v>
      </c>
      <c r="B5" s="15">
        <f>[1]March!B5-[1]February!B5</f>
        <v>102</v>
      </c>
      <c r="C5" s="15">
        <f>[1]March!C5-[1]February!C5</f>
        <v>136</v>
      </c>
      <c r="D5" s="15">
        <f>[1]March!D5-[1]February!D5</f>
        <v>91</v>
      </c>
      <c r="E5" s="15">
        <f>[1]March!E5-[1]February!E5</f>
        <v>125</v>
      </c>
      <c r="F5" s="14">
        <f>SUM(B5:E5)</f>
        <v>454</v>
      </c>
    </row>
    <row r="6" spans="1:6" x14ac:dyDescent="0.25">
      <c r="A6" s="8" t="s">
        <v>99</v>
      </c>
      <c r="B6" s="15">
        <f>[1]March!B6-[1]February!B6</f>
        <v>31</v>
      </c>
      <c r="C6" s="15">
        <f>[1]March!C6-[1]February!C6</f>
        <v>1</v>
      </c>
      <c r="D6" s="15">
        <f>[1]March!D6-[1]February!D6</f>
        <v>9</v>
      </c>
      <c r="E6" s="15">
        <f>[1]March!E6-[1]February!E6</f>
        <v>2</v>
      </c>
      <c r="F6" s="14">
        <f t="shared" ref="F6:F69" si="0">SUM(B6:E6)</f>
        <v>43</v>
      </c>
    </row>
    <row r="7" spans="1:6" x14ac:dyDescent="0.25">
      <c r="A7" s="8" t="s">
        <v>100</v>
      </c>
      <c r="B7" s="15">
        <f>[1]March!B7-[1]February!B7</f>
        <v>382</v>
      </c>
      <c r="C7" s="15">
        <f>[1]March!C7-[1]February!C7</f>
        <v>80</v>
      </c>
      <c r="D7" s="15">
        <f>[1]March!D7-[1]February!D7</f>
        <v>89</v>
      </c>
      <c r="E7" s="15">
        <f>[1]March!E7-[1]February!E7</f>
        <v>131</v>
      </c>
      <c r="F7" s="14">
        <f t="shared" si="0"/>
        <v>682</v>
      </c>
    </row>
    <row r="8" spans="1:6" x14ac:dyDescent="0.25">
      <c r="A8" s="8" t="s">
        <v>101</v>
      </c>
      <c r="B8" s="15">
        <f>[1]March!B8-[1]February!B8</f>
        <v>6</v>
      </c>
      <c r="C8" s="15">
        <f>[1]March!C8-[1]February!C8</f>
        <v>-4</v>
      </c>
      <c r="D8" s="15">
        <f>[1]March!D8-[1]February!D8</f>
        <v>4</v>
      </c>
      <c r="E8" s="15">
        <f>[1]March!E8-[1]February!E8</f>
        <v>-6</v>
      </c>
      <c r="F8" s="14">
        <f t="shared" si="0"/>
        <v>0</v>
      </c>
    </row>
    <row r="9" spans="1:6" x14ac:dyDescent="0.25">
      <c r="A9" s="8" t="s">
        <v>102</v>
      </c>
      <c r="B9" s="15">
        <f>[1]March!B9-[1]February!B9</f>
        <v>-1135</v>
      </c>
      <c r="C9" s="15">
        <f>[1]March!C9-[1]February!C9</f>
        <v>-920</v>
      </c>
      <c r="D9" s="15">
        <f>[1]March!D9-[1]February!D9</f>
        <v>-4</v>
      </c>
      <c r="E9" s="15">
        <f>[1]March!E9-[1]February!E9</f>
        <v>-756</v>
      </c>
      <c r="F9" s="14">
        <f t="shared" si="0"/>
        <v>-2815</v>
      </c>
    </row>
    <row r="10" spans="1:6" x14ac:dyDescent="0.25">
      <c r="A10" s="8" t="s">
        <v>103</v>
      </c>
      <c r="B10" s="15">
        <f>[1]March!B10-[1]February!B10</f>
        <v>758</v>
      </c>
      <c r="C10" s="15">
        <f>[1]March!C10-[1]February!C10</f>
        <v>387</v>
      </c>
      <c r="D10" s="15">
        <f>[1]March!D10-[1]February!D10</f>
        <v>332</v>
      </c>
      <c r="E10" s="15">
        <f>[1]March!E10-[1]February!E10</f>
        <v>906</v>
      </c>
      <c r="F10" s="14">
        <f t="shared" si="0"/>
        <v>2383</v>
      </c>
    </row>
    <row r="11" spans="1:6" x14ac:dyDescent="0.25">
      <c r="A11" s="8" t="s">
        <v>104</v>
      </c>
      <c r="B11" s="15">
        <f>[1]March!B11-[1]February!B11</f>
        <v>-2</v>
      </c>
      <c r="C11" s="15">
        <f>[1]March!C11-[1]February!C11</f>
        <v>-14</v>
      </c>
      <c r="D11" s="15">
        <f>[1]March!D11-[1]February!D11</f>
        <v>1</v>
      </c>
      <c r="E11" s="15">
        <f>[1]March!E11-[1]February!E11</f>
        <v>1</v>
      </c>
      <c r="F11" s="14">
        <f t="shared" si="0"/>
        <v>-14</v>
      </c>
    </row>
    <row r="12" spans="1:6" x14ac:dyDescent="0.25">
      <c r="A12" s="8" t="s">
        <v>105</v>
      </c>
      <c r="B12" s="15">
        <f>[1]March!B12-[1]February!B12</f>
        <v>-92</v>
      </c>
      <c r="C12" s="15">
        <f>[1]March!C12-[1]February!C12</f>
        <v>-112</v>
      </c>
      <c r="D12" s="15">
        <f>[1]March!D12-[1]February!D12</f>
        <v>66</v>
      </c>
      <c r="E12" s="15">
        <f>[1]March!E12-[1]February!E12</f>
        <v>-166</v>
      </c>
      <c r="F12" s="14">
        <f t="shared" si="0"/>
        <v>-304</v>
      </c>
    </row>
    <row r="13" spans="1:6" x14ac:dyDescent="0.25">
      <c r="A13" s="8" t="s">
        <v>106</v>
      </c>
      <c r="B13" s="15">
        <f>[1]March!B13-[1]February!B13</f>
        <v>457</v>
      </c>
      <c r="C13" s="15">
        <f>[1]March!C13-[1]February!C13</f>
        <v>98</v>
      </c>
      <c r="D13" s="15">
        <f>[1]March!D13-[1]February!D13</f>
        <v>83</v>
      </c>
      <c r="E13" s="15">
        <f>[1]March!E13-[1]February!E13</f>
        <v>137</v>
      </c>
      <c r="F13" s="14">
        <f t="shared" si="0"/>
        <v>775</v>
      </c>
    </row>
    <row r="14" spans="1:6" x14ac:dyDescent="0.25">
      <c r="A14" s="8" t="s">
        <v>107</v>
      </c>
      <c r="B14" s="15">
        <f>[1]March!B14-[1]February!B14</f>
        <v>-86</v>
      </c>
      <c r="C14" s="15">
        <f>[1]March!C14-[1]February!C14</f>
        <v>38</v>
      </c>
      <c r="D14" s="15">
        <f>[1]March!D14-[1]February!D14</f>
        <v>75</v>
      </c>
      <c r="E14" s="15">
        <f>[1]March!E14-[1]February!E14</f>
        <v>-122</v>
      </c>
      <c r="F14" s="14">
        <f t="shared" si="0"/>
        <v>-95</v>
      </c>
    </row>
    <row r="15" spans="1:6" x14ac:dyDescent="0.25">
      <c r="A15" s="8" t="s">
        <v>108</v>
      </c>
      <c r="B15" s="15">
        <f>[1]March!B15-[1]February!B15</f>
        <v>-1313</v>
      </c>
      <c r="C15" s="15">
        <f>[1]March!C15-[1]February!C15</f>
        <v>-556</v>
      </c>
      <c r="D15" s="15">
        <f>[1]March!D15-[1]February!D15</f>
        <v>30</v>
      </c>
      <c r="E15" s="15">
        <f>[1]March!E15-[1]February!E15</f>
        <v>-584</v>
      </c>
      <c r="F15" s="14">
        <f t="shared" si="0"/>
        <v>-2423</v>
      </c>
    </row>
    <row r="16" spans="1:6" x14ac:dyDescent="0.25">
      <c r="A16" s="8" t="s">
        <v>109</v>
      </c>
      <c r="B16" s="15">
        <f>[1]March!B16-[1]February!B16</f>
        <v>-14</v>
      </c>
      <c r="C16" s="15">
        <f>[1]March!C16-[1]February!C16</f>
        <v>-109</v>
      </c>
      <c r="D16" s="15">
        <f>[1]March!D16-[1]February!D16</f>
        <v>11</v>
      </c>
      <c r="E16" s="15">
        <f>[1]March!E16-[1]February!E16</f>
        <v>-99</v>
      </c>
      <c r="F16" s="14">
        <f t="shared" si="0"/>
        <v>-211</v>
      </c>
    </row>
    <row r="17" spans="1:6" x14ac:dyDescent="0.25">
      <c r="A17" s="8" t="s">
        <v>110</v>
      </c>
      <c r="B17" s="15">
        <f>[1]March!B17-[1]February!B17</f>
        <v>63</v>
      </c>
      <c r="C17" s="15">
        <f>[1]March!C17-[1]February!C17</f>
        <v>9</v>
      </c>
      <c r="D17" s="15">
        <f>[1]March!D17-[1]February!D17</f>
        <v>11</v>
      </c>
      <c r="E17" s="15">
        <f>[1]March!E17-[1]February!E17</f>
        <v>32</v>
      </c>
      <c r="F17" s="14">
        <f t="shared" si="0"/>
        <v>115</v>
      </c>
    </row>
    <row r="18" spans="1:6" x14ac:dyDescent="0.25">
      <c r="A18" s="8" t="s">
        <v>111</v>
      </c>
      <c r="B18" s="15">
        <f>[1]March!B18-[1]February!B18</f>
        <v>-32</v>
      </c>
      <c r="C18" s="15">
        <f>[1]March!C18-[1]February!C18</f>
        <v>-11</v>
      </c>
      <c r="D18" s="15">
        <f>[1]March!D18-[1]February!D18</f>
        <v>6</v>
      </c>
      <c r="E18" s="15">
        <f>[1]March!E18-[1]February!E18</f>
        <v>-11</v>
      </c>
      <c r="F18" s="14">
        <f t="shared" si="0"/>
        <v>-48</v>
      </c>
    </row>
    <row r="19" spans="1:6" x14ac:dyDescent="0.25">
      <c r="A19" s="8" t="s">
        <v>112</v>
      </c>
      <c r="B19" s="15">
        <f>[1]March!B19-[1]February!B19</f>
        <v>267</v>
      </c>
      <c r="C19" s="15">
        <f>[1]March!C19-[1]February!C19</f>
        <v>414</v>
      </c>
      <c r="D19" s="15">
        <f>[1]March!D19-[1]February!D19</f>
        <v>331</v>
      </c>
      <c r="E19" s="15">
        <f>[1]March!E19-[1]February!E19</f>
        <v>69</v>
      </c>
      <c r="F19" s="14">
        <f t="shared" si="0"/>
        <v>1081</v>
      </c>
    </row>
    <row r="20" spans="1:6" x14ac:dyDescent="0.25">
      <c r="A20" s="8" t="s">
        <v>113</v>
      </c>
      <c r="B20" s="15">
        <f>[1]March!B20-[1]February!B20</f>
        <v>305</v>
      </c>
      <c r="C20" s="15">
        <f>[1]March!C20-[1]February!C20</f>
        <v>182</v>
      </c>
      <c r="D20" s="15">
        <f>[1]March!D20-[1]February!D20</f>
        <v>120</v>
      </c>
      <c r="E20" s="15">
        <f>[1]March!E20-[1]February!E20</f>
        <v>198</v>
      </c>
      <c r="F20" s="14">
        <f t="shared" si="0"/>
        <v>805</v>
      </c>
    </row>
    <row r="21" spans="1:6" x14ac:dyDescent="0.25">
      <c r="A21" s="8" t="s">
        <v>114</v>
      </c>
      <c r="B21" s="15">
        <f>[1]March!B21-[1]February!B21</f>
        <v>-7</v>
      </c>
      <c r="C21" s="15">
        <f>[1]March!C21-[1]February!C21</f>
        <v>-75</v>
      </c>
      <c r="D21" s="15">
        <f>[1]March!D21-[1]February!D21</f>
        <v>60</v>
      </c>
      <c r="E21" s="15">
        <f>[1]March!E21-[1]February!E21</f>
        <v>-63</v>
      </c>
      <c r="F21" s="14">
        <f t="shared" si="0"/>
        <v>-85</v>
      </c>
    </row>
    <row r="22" spans="1:6" x14ac:dyDescent="0.25">
      <c r="A22" s="8" t="s">
        <v>115</v>
      </c>
      <c r="B22" s="15">
        <f>[1]March!B22-[1]February!B22</f>
        <v>-28</v>
      </c>
      <c r="C22" s="15">
        <f>[1]March!C22-[1]February!C22</f>
        <v>-28</v>
      </c>
      <c r="D22" s="15">
        <f>[1]March!D22-[1]February!D22</f>
        <v>-9</v>
      </c>
      <c r="E22" s="15">
        <f>[1]March!E22-[1]February!E22</f>
        <v>-21</v>
      </c>
      <c r="F22" s="14">
        <f t="shared" si="0"/>
        <v>-86</v>
      </c>
    </row>
    <row r="23" spans="1:6" x14ac:dyDescent="0.25">
      <c r="A23" s="8" t="s">
        <v>116</v>
      </c>
      <c r="B23" s="15">
        <f>[1]March!B23-[1]February!B23</f>
        <v>40</v>
      </c>
      <c r="C23" s="15">
        <f>[1]March!C23-[1]February!C23</f>
        <v>40</v>
      </c>
      <c r="D23" s="15">
        <f>[1]March!D23-[1]February!D23</f>
        <v>5</v>
      </c>
      <c r="E23" s="15">
        <f>[1]March!E23-[1]February!E23</f>
        <v>23</v>
      </c>
      <c r="F23" s="14">
        <f t="shared" si="0"/>
        <v>108</v>
      </c>
    </row>
    <row r="24" spans="1:6" x14ac:dyDescent="0.25">
      <c r="A24" s="8" t="s">
        <v>117</v>
      </c>
      <c r="B24" s="15">
        <f>[1]March!B24-[1]February!B24</f>
        <v>-4</v>
      </c>
      <c r="C24" s="15">
        <f>[1]March!C24-[1]February!C24</f>
        <v>-27</v>
      </c>
      <c r="D24" s="15">
        <f>[1]March!D24-[1]February!D24</f>
        <v>5</v>
      </c>
      <c r="E24" s="15">
        <f>[1]March!E24-[1]February!E24</f>
        <v>-15</v>
      </c>
      <c r="F24" s="14">
        <f t="shared" si="0"/>
        <v>-41</v>
      </c>
    </row>
    <row r="25" spans="1:6" x14ac:dyDescent="0.25">
      <c r="A25" s="8" t="s">
        <v>118</v>
      </c>
      <c r="B25" s="15">
        <f>[1]March!B25-[1]February!B25</f>
        <v>21</v>
      </c>
      <c r="C25" s="15">
        <f>[1]March!C25-[1]February!C25</f>
        <v>-1</v>
      </c>
      <c r="D25" s="15">
        <f>[1]March!D25-[1]February!D25</f>
        <v>7</v>
      </c>
      <c r="E25" s="15">
        <f>[1]March!E25-[1]February!E25</f>
        <v>5</v>
      </c>
      <c r="F25" s="14">
        <f t="shared" si="0"/>
        <v>32</v>
      </c>
    </row>
    <row r="26" spans="1:6" x14ac:dyDescent="0.25">
      <c r="A26" s="8" t="s">
        <v>119</v>
      </c>
      <c r="B26" s="15">
        <f>[1]March!B26-[1]February!B26</f>
        <v>-1</v>
      </c>
      <c r="C26" s="15">
        <f>[1]March!C26-[1]February!C26</f>
        <v>-12</v>
      </c>
      <c r="D26" s="15">
        <f>[1]March!D26-[1]February!D26</f>
        <v>-1</v>
      </c>
      <c r="E26" s="15">
        <f>[1]March!E26-[1]February!E26</f>
        <v>-5</v>
      </c>
      <c r="F26" s="14">
        <f t="shared" si="0"/>
        <v>-19</v>
      </c>
    </row>
    <row r="27" spans="1:6" x14ac:dyDescent="0.25">
      <c r="A27" s="8" t="s">
        <v>120</v>
      </c>
      <c r="B27" s="15">
        <f>[1]March!B27-[1]February!B27</f>
        <v>15</v>
      </c>
      <c r="C27" s="15">
        <f>[1]March!C27-[1]February!C27</f>
        <v>4</v>
      </c>
      <c r="D27" s="15">
        <f>[1]March!D27-[1]February!D27</f>
        <v>5</v>
      </c>
      <c r="E27" s="15">
        <f>[1]March!E27-[1]February!E27</f>
        <v>4</v>
      </c>
      <c r="F27" s="14">
        <f t="shared" si="0"/>
        <v>28</v>
      </c>
    </row>
    <row r="28" spans="1:6" x14ac:dyDescent="0.25">
      <c r="A28" s="8" t="s">
        <v>121</v>
      </c>
      <c r="B28" s="15">
        <f>[1]March!B28-[1]February!B28</f>
        <v>-300</v>
      </c>
      <c r="C28" s="15">
        <f>[1]March!C28-[1]February!C28</f>
        <v>-393</v>
      </c>
      <c r="D28" s="15">
        <f>[1]March!D28-[1]February!D28</f>
        <v>9</v>
      </c>
      <c r="E28" s="15">
        <f>[1]March!E28-[1]February!E28</f>
        <v>-295</v>
      </c>
      <c r="F28" s="14">
        <f t="shared" si="0"/>
        <v>-979</v>
      </c>
    </row>
    <row r="29" spans="1:6" x14ac:dyDescent="0.25">
      <c r="A29" s="8" t="s">
        <v>122</v>
      </c>
      <c r="B29" s="15">
        <f>[1]March!B29-[1]February!B29</f>
        <v>-33</v>
      </c>
      <c r="C29" s="15">
        <f>[1]March!C29-[1]February!C29</f>
        <v>-39</v>
      </c>
      <c r="D29" s="15">
        <f>[1]March!D29-[1]February!D29</f>
        <v>3</v>
      </c>
      <c r="E29" s="15">
        <f>[1]March!E29-[1]February!E29</f>
        <v>-19</v>
      </c>
      <c r="F29" s="14">
        <f t="shared" si="0"/>
        <v>-88</v>
      </c>
    </row>
    <row r="30" spans="1:6" x14ac:dyDescent="0.25">
      <c r="A30" s="8" t="s">
        <v>123</v>
      </c>
      <c r="B30" s="15">
        <f>[1]March!B30-[1]February!B30</f>
        <v>-138</v>
      </c>
      <c r="C30" s="15">
        <f>[1]March!C30-[1]February!C30</f>
        <v>-184</v>
      </c>
      <c r="D30" s="15">
        <f>[1]March!D30-[1]February!D30</f>
        <v>47</v>
      </c>
      <c r="E30" s="15">
        <f>[1]March!E30-[1]February!E30</f>
        <v>-20</v>
      </c>
      <c r="F30" s="14">
        <f t="shared" si="0"/>
        <v>-295</v>
      </c>
    </row>
    <row r="31" spans="1:6" x14ac:dyDescent="0.25">
      <c r="A31" s="8" t="s">
        <v>124</v>
      </c>
      <c r="B31" s="15">
        <f>[1]March!B31-[1]February!B31</f>
        <v>150</v>
      </c>
      <c r="C31" s="15">
        <f>[1]March!C31-[1]February!C31</f>
        <v>51</v>
      </c>
      <c r="D31" s="15">
        <f>[1]March!D31-[1]February!D31</f>
        <v>52</v>
      </c>
      <c r="E31" s="15">
        <f>[1]March!E31-[1]February!E31</f>
        <v>19</v>
      </c>
      <c r="F31" s="14">
        <f t="shared" si="0"/>
        <v>272</v>
      </c>
    </row>
    <row r="32" spans="1:6" x14ac:dyDescent="0.25">
      <c r="A32" s="8" t="s">
        <v>125</v>
      </c>
      <c r="B32" s="15">
        <f>[1]March!B32-[1]February!B32</f>
        <v>1193</v>
      </c>
      <c r="C32" s="15">
        <f>[1]March!C32-[1]February!C32</f>
        <v>867</v>
      </c>
      <c r="D32" s="15">
        <f>[1]March!D32-[1]February!D32</f>
        <v>594</v>
      </c>
      <c r="E32" s="15">
        <f>[1]March!E32-[1]February!E32</f>
        <v>1078</v>
      </c>
      <c r="F32" s="14">
        <f t="shared" si="0"/>
        <v>3732</v>
      </c>
    </row>
    <row r="33" spans="1:6" x14ac:dyDescent="0.25">
      <c r="A33" s="8" t="s">
        <v>126</v>
      </c>
      <c r="B33" s="15">
        <f>[1]March!B33-[1]February!B33</f>
        <v>9</v>
      </c>
      <c r="C33" s="15">
        <f>[1]March!C33-[1]February!C33</f>
        <v>-6</v>
      </c>
      <c r="D33" s="15">
        <f>[1]March!D33-[1]February!D33</f>
        <v>5</v>
      </c>
      <c r="E33" s="15">
        <f>[1]March!E33-[1]February!E33</f>
        <v>10</v>
      </c>
      <c r="F33" s="14">
        <f t="shared" si="0"/>
        <v>18</v>
      </c>
    </row>
    <row r="34" spans="1:6" x14ac:dyDescent="0.25">
      <c r="A34" s="8" t="s">
        <v>127</v>
      </c>
      <c r="B34" s="15">
        <f>[1]March!B34-[1]February!B34</f>
        <v>45</v>
      </c>
      <c r="C34" s="15">
        <f>[1]March!C34-[1]February!C34</f>
        <v>24</v>
      </c>
      <c r="D34" s="15">
        <f>[1]March!D34-[1]February!D34</f>
        <v>81</v>
      </c>
      <c r="E34" s="15">
        <f>[1]March!E34-[1]February!E34</f>
        <v>-53</v>
      </c>
      <c r="F34" s="14">
        <f t="shared" si="0"/>
        <v>97</v>
      </c>
    </row>
    <row r="35" spans="1:6" x14ac:dyDescent="0.25">
      <c r="A35" s="8" t="s">
        <v>128</v>
      </c>
      <c r="B35" s="15">
        <f>[1]March!B35-[1]February!B35</f>
        <v>37</v>
      </c>
      <c r="C35" s="15">
        <f>[1]March!C35-[1]February!C35</f>
        <v>-24</v>
      </c>
      <c r="D35" s="15">
        <f>[1]March!D35-[1]February!D35</f>
        <v>10</v>
      </c>
      <c r="E35" s="15">
        <f>[1]March!E35-[1]February!E35</f>
        <v>-2</v>
      </c>
      <c r="F35" s="14">
        <f t="shared" si="0"/>
        <v>21</v>
      </c>
    </row>
    <row r="36" spans="1:6" x14ac:dyDescent="0.25">
      <c r="A36" s="8" t="s">
        <v>129</v>
      </c>
      <c r="B36" s="15">
        <f>[1]March!B36-[1]February!B36</f>
        <v>-2</v>
      </c>
      <c r="C36" s="15">
        <f>[1]March!C36-[1]February!C36</f>
        <v>-9</v>
      </c>
      <c r="D36" s="15">
        <f>[1]March!D36-[1]February!D36</f>
        <v>10</v>
      </c>
      <c r="E36" s="15">
        <f>[1]March!E36-[1]February!E36</f>
        <v>2</v>
      </c>
      <c r="F36" s="14">
        <f t="shared" si="0"/>
        <v>1</v>
      </c>
    </row>
    <row r="37" spans="1:6" x14ac:dyDescent="0.25">
      <c r="A37" s="8" t="s">
        <v>130</v>
      </c>
      <c r="B37" s="15">
        <f>[1]March!B37-[1]February!B37</f>
        <v>0</v>
      </c>
      <c r="C37" s="15">
        <f>[1]March!C37-[1]February!C37</f>
        <v>0</v>
      </c>
      <c r="D37" s="15">
        <f>[1]March!D37-[1]February!D37</f>
        <v>0</v>
      </c>
      <c r="E37" s="15">
        <f>[1]March!E37-[1]February!E37</f>
        <v>-1</v>
      </c>
      <c r="F37" s="14">
        <f t="shared" si="0"/>
        <v>-1</v>
      </c>
    </row>
    <row r="38" spans="1:6" x14ac:dyDescent="0.25">
      <c r="A38" s="8" t="s">
        <v>131</v>
      </c>
      <c r="B38" s="15">
        <f>[1]March!B38-[1]February!B38</f>
        <v>886</v>
      </c>
      <c r="C38" s="15">
        <f>[1]March!C38-[1]February!C38</f>
        <v>535</v>
      </c>
      <c r="D38" s="15">
        <f>[1]March!D38-[1]February!D38</f>
        <v>241</v>
      </c>
      <c r="E38" s="15">
        <f>[1]March!E38-[1]February!E38</f>
        <v>508</v>
      </c>
      <c r="F38" s="14">
        <f t="shared" si="0"/>
        <v>2170</v>
      </c>
    </row>
    <row r="39" spans="1:6" x14ac:dyDescent="0.25">
      <c r="A39" s="8" t="s">
        <v>132</v>
      </c>
      <c r="B39" s="15">
        <f>[1]March!B39-[1]February!B39</f>
        <v>1221</v>
      </c>
      <c r="C39" s="15">
        <f>[1]March!C39-[1]February!C39</f>
        <v>508</v>
      </c>
      <c r="D39" s="15">
        <f>[1]March!D39-[1]February!D39</f>
        <v>321</v>
      </c>
      <c r="E39" s="15">
        <f>[1]March!E39-[1]February!E39</f>
        <v>393</v>
      </c>
      <c r="F39" s="14">
        <f t="shared" si="0"/>
        <v>2443</v>
      </c>
    </row>
    <row r="40" spans="1:6" x14ac:dyDescent="0.25">
      <c r="A40" s="8" t="s">
        <v>133</v>
      </c>
      <c r="B40" s="15">
        <f>[1]March!B40-[1]February!B40</f>
        <v>-100</v>
      </c>
      <c r="C40" s="15">
        <f>[1]March!C40-[1]February!C40</f>
        <v>-76</v>
      </c>
      <c r="D40" s="15">
        <f>[1]March!D40-[1]February!D40</f>
        <v>55</v>
      </c>
      <c r="E40" s="15">
        <f>[1]March!E40-[1]February!E40</f>
        <v>-66</v>
      </c>
      <c r="F40" s="14">
        <f t="shared" si="0"/>
        <v>-187</v>
      </c>
    </row>
    <row r="41" spans="1:6" x14ac:dyDescent="0.25">
      <c r="A41" s="8" t="s">
        <v>134</v>
      </c>
      <c r="B41" s="15">
        <f>[1]March!B41-[1]February!B41</f>
        <v>36</v>
      </c>
      <c r="C41" s="15">
        <f>[1]March!C41-[1]February!C41</f>
        <v>5</v>
      </c>
      <c r="D41" s="15">
        <f>[1]March!D41-[1]February!D41</f>
        <v>2</v>
      </c>
      <c r="E41" s="15">
        <f>[1]March!E41-[1]February!E41</f>
        <v>1</v>
      </c>
      <c r="F41" s="14">
        <f t="shared" si="0"/>
        <v>44</v>
      </c>
    </row>
    <row r="42" spans="1:6" x14ac:dyDescent="0.25">
      <c r="A42" s="8" t="s">
        <v>135</v>
      </c>
      <c r="B42" s="15">
        <f>[1]March!B42-[1]February!B42</f>
        <v>17</v>
      </c>
      <c r="C42" s="15">
        <f>[1]March!C42-[1]February!C42</f>
        <v>-3</v>
      </c>
      <c r="D42" s="15">
        <f>[1]March!D42-[1]February!D42</f>
        <v>-1</v>
      </c>
      <c r="E42" s="15">
        <f>[1]March!E42-[1]February!E42</f>
        <v>3</v>
      </c>
      <c r="F42" s="14">
        <f t="shared" si="0"/>
        <v>16</v>
      </c>
    </row>
    <row r="43" spans="1:6" x14ac:dyDescent="0.25">
      <c r="A43" s="8" t="s">
        <v>136</v>
      </c>
      <c r="B43" s="15">
        <f>[1]March!B43-[1]February!B43</f>
        <v>34</v>
      </c>
      <c r="C43" s="15">
        <f>[1]March!C43-[1]February!C43</f>
        <v>12</v>
      </c>
      <c r="D43" s="15">
        <f>[1]March!D43-[1]February!D43</f>
        <v>-1</v>
      </c>
      <c r="E43" s="15">
        <f>[1]March!E43-[1]February!E43</f>
        <v>15</v>
      </c>
      <c r="F43" s="14">
        <f t="shared" si="0"/>
        <v>60</v>
      </c>
    </row>
    <row r="44" spans="1:6" x14ac:dyDescent="0.25">
      <c r="A44" s="8" t="s">
        <v>137</v>
      </c>
      <c r="B44" s="15">
        <f>[1]March!B44-[1]February!B44</f>
        <v>-184</v>
      </c>
      <c r="C44" s="15">
        <f>[1]March!C44-[1]February!C44</f>
        <v>-149</v>
      </c>
      <c r="D44" s="15">
        <f>[1]March!D44-[1]February!D44</f>
        <v>32</v>
      </c>
      <c r="E44" s="15">
        <f>[1]March!E44-[1]February!E44</f>
        <v>-143</v>
      </c>
      <c r="F44" s="14">
        <f t="shared" si="0"/>
        <v>-444</v>
      </c>
    </row>
    <row r="45" spans="1:6" x14ac:dyDescent="0.25">
      <c r="A45" s="8" t="s">
        <v>138</v>
      </c>
      <c r="B45" s="15">
        <f>[1]March!B45-[1]February!B45</f>
        <v>133</v>
      </c>
      <c r="C45" s="15">
        <f>[1]March!C45-[1]February!C45</f>
        <v>133</v>
      </c>
      <c r="D45" s="15">
        <f>[1]March!D45-[1]February!D45</f>
        <v>110</v>
      </c>
      <c r="E45" s="15">
        <f>[1]March!E45-[1]February!E45</f>
        <v>15</v>
      </c>
      <c r="F45" s="14">
        <f t="shared" si="0"/>
        <v>391</v>
      </c>
    </row>
    <row r="46" spans="1:6" x14ac:dyDescent="0.25">
      <c r="A46" s="8" t="s">
        <v>139</v>
      </c>
      <c r="B46" s="15">
        <f>[1]March!B46-[1]February!B46</f>
        <v>62</v>
      </c>
      <c r="C46" s="15">
        <f>[1]March!C46-[1]February!C46</f>
        <v>4</v>
      </c>
      <c r="D46" s="15">
        <f>[1]March!D46-[1]February!D46</f>
        <v>68</v>
      </c>
      <c r="E46" s="15">
        <f>[1]March!E46-[1]February!E46</f>
        <v>-77</v>
      </c>
      <c r="F46" s="14">
        <f t="shared" si="0"/>
        <v>57</v>
      </c>
    </row>
    <row r="47" spans="1:6" x14ac:dyDescent="0.25">
      <c r="A47" s="8" t="s">
        <v>140</v>
      </c>
      <c r="B47" s="15">
        <f>[1]March!B47-[1]February!B47</f>
        <v>990</v>
      </c>
      <c r="C47" s="15">
        <f>[1]March!C47-[1]February!C47</f>
        <v>480</v>
      </c>
      <c r="D47" s="15">
        <f>[1]March!D47-[1]February!D47</f>
        <v>368</v>
      </c>
      <c r="E47" s="15">
        <f>[1]March!E47-[1]February!E47</f>
        <v>734</v>
      </c>
      <c r="F47" s="14">
        <f t="shared" si="0"/>
        <v>2572</v>
      </c>
    </row>
    <row r="48" spans="1:6" x14ac:dyDescent="0.25">
      <c r="A48" s="8" t="s">
        <v>141</v>
      </c>
      <c r="B48" s="15">
        <f>[1]March!B48-[1]February!B48</f>
        <v>-1</v>
      </c>
      <c r="C48" s="15">
        <f>[1]March!C48-[1]February!C48</f>
        <v>-11</v>
      </c>
      <c r="D48" s="15">
        <f>[1]March!D48-[1]February!D48</f>
        <v>35</v>
      </c>
      <c r="E48" s="15">
        <f>[1]March!E48-[1]February!E48</f>
        <v>-16</v>
      </c>
      <c r="F48" s="14">
        <f t="shared" si="0"/>
        <v>7</v>
      </c>
    </row>
    <row r="49" spans="1:6" x14ac:dyDescent="0.25">
      <c r="A49" s="8" t="s">
        <v>142</v>
      </c>
      <c r="B49" s="15">
        <f>[1]March!B49-[1]February!B49</f>
        <v>148</v>
      </c>
      <c r="C49" s="15">
        <f>[1]March!C49-[1]February!C49</f>
        <v>20</v>
      </c>
      <c r="D49" s="15">
        <f>[1]March!D49-[1]February!D49</f>
        <v>67</v>
      </c>
      <c r="E49" s="15">
        <f>[1]March!E49-[1]February!E49</f>
        <v>-1</v>
      </c>
      <c r="F49" s="14">
        <f t="shared" si="0"/>
        <v>234</v>
      </c>
    </row>
    <row r="50" spans="1:6" x14ac:dyDescent="0.25">
      <c r="A50" s="8" t="s">
        <v>143</v>
      </c>
      <c r="B50" s="15">
        <f>[1]March!B50-[1]February!B50</f>
        <v>257</v>
      </c>
      <c r="C50" s="15">
        <f>[1]March!C50-[1]February!C50</f>
        <v>148</v>
      </c>
      <c r="D50" s="15">
        <f>[1]March!D50-[1]February!D50</f>
        <v>139</v>
      </c>
      <c r="E50" s="15">
        <f>[1]March!E50-[1]February!E50</f>
        <v>154</v>
      </c>
      <c r="F50" s="14">
        <f t="shared" si="0"/>
        <v>698</v>
      </c>
    </row>
    <row r="51" spans="1:6" x14ac:dyDescent="0.25">
      <c r="A51" s="8" t="s">
        <v>144</v>
      </c>
      <c r="B51" s="15">
        <f>[1]March!B51-[1]February!B51</f>
        <v>-21</v>
      </c>
      <c r="C51" s="15">
        <f>[1]March!C51-[1]February!C51</f>
        <v>-22</v>
      </c>
      <c r="D51" s="15">
        <f>[1]March!D51-[1]February!D51</f>
        <v>4</v>
      </c>
      <c r="E51" s="15">
        <f>[1]March!E51-[1]February!E51</f>
        <v>0</v>
      </c>
      <c r="F51" s="14">
        <f t="shared" si="0"/>
        <v>-39</v>
      </c>
    </row>
    <row r="52" spans="1:6" x14ac:dyDescent="0.25">
      <c r="A52" s="8" t="s">
        <v>145</v>
      </c>
      <c r="B52" s="15">
        <f>[1]March!B52-[1]February!B52</f>
        <v>995</v>
      </c>
      <c r="C52" s="15">
        <f>[1]March!C52-[1]February!C52</f>
        <v>1598</v>
      </c>
      <c r="D52" s="15">
        <f>[1]March!D52-[1]February!D52</f>
        <v>679</v>
      </c>
      <c r="E52" s="15">
        <f>[1]March!E52-[1]February!E52</f>
        <v>802</v>
      </c>
      <c r="F52" s="14">
        <f t="shared" si="0"/>
        <v>4074</v>
      </c>
    </row>
    <row r="53" spans="1:6" x14ac:dyDescent="0.25">
      <c r="A53" s="8" t="s">
        <v>146</v>
      </c>
      <c r="B53" s="15">
        <f>[1]March!B53-[1]February!B53</f>
        <v>291</v>
      </c>
      <c r="C53" s="15">
        <f>[1]March!C53-[1]February!C53</f>
        <v>184</v>
      </c>
      <c r="D53" s="15">
        <f>[1]March!D53-[1]February!D53</f>
        <v>158</v>
      </c>
      <c r="E53" s="15">
        <f>[1]March!E53-[1]February!E53</f>
        <v>92</v>
      </c>
      <c r="F53" s="14">
        <f t="shared" si="0"/>
        <v>725</v>
      </c>
    </row>
    <row r="54" spans="1:6" x14ac:dyDescent="0.25">
      <c r="A54" s="8" t="s">
        <v>147</v>
      </c>
      <c r="B54" s="15">
        <f>[1]March!B54-[1]February!B54</f>
        <v>1291</v>
      </c>
      <c r="C54" s="15">
        <f>[1]March!C54-[1]February!C54</f>
        <v>478</v>
      </c>
      <c r="D54" s="15">
        <f>[1]March!D54-[1]February!D54</f>
        <v>513</v>
      </c>
      <c r="E54" s="15">
        <f>[1]March!E54-[1]February!E54</f>
        <v>672</v>
      </c>
      <c r="F54" s="14">
        <f t="shared" si="0"/>
        <v>2954</v>
      </c>
    </row>
    <row r="55" spans="1:6" x14ac:dyDescent="0.25">
      <c r="A55" s="8" t="s">
        <v>148</v>
      </c>
      <c r="B55" s="15">
        <f>[1]March!B55-[1]February!B55</f>
        <v>1161</v>
      </c>
      <c r="C55" s="15">
        <f>[1]March!C55-[1]February!C55</f>
        <v>705</v>
      </c>
      <c r="D55" s="15">
        <f>[1]March!D55-[1]February!D55</f>
        <v>355</v>
      </c>
      <c r="E55" s="15">
        <f>[1]March!E55-[1]February!E55</f>
        <v>675</v>
      </c>
      <c r="F55" s="14">
        <f t="shared" si="0"/>
        <v>2896</v>
      </c>
    </row>
    <row r="56" spans="1:6" x14ac:dyDescent="0.25">
      <c r="A56" s="8" t="s">
        <v>149</v>
      </c>
      <c r="B56" s="15">
        <f>[1]March!B56-[1]February!B56</f>
        <v>-721</v>
      </c>
      <c r="C56" s="15">
        <f>[1]March!C56-[1]February!C56</f>
        <v>-509</v>
      </c>
      <c r="D56" s="15">
        <f>[1]March!D56-[1]February!D56</f>
        <v>191</v>
      </c>
      <c r="E56" s="15">
        <f>[1]March!E56-[1]February!E56</f>
        <v>-752</v>
      </c>
      <c r="F56" s="14">
        <f t="shared" si="0"/>
        <v>-1791</v>
      </c>
    </row>
    <row r="57" spans="1:6" x14ac:dyDescent="0.25">
      <c r="A57" s="8" t="s">
        <v>150</v>
      </c>
      <c r="B57" s="15">
        <f>[1]March!B57-[1]February!B57</f>
        <v>945</v>
      </c>
      <c r="C57" s="15">
        <f>[1]March!C57-[1]February!C57</f>
        <v>833</v>
      </c>
      <c r="D57" s="15">
        <f>[1]March!D57-[1]February!D57</f>
        <v>353</v>
      </c>
      <c r="E57" s="15">
        <f>[1]March!E57-[1]February!E57</f>
        <v>966</v>
      </c>
      <c r="F57" s="14">
        <f t="shared" si="0"/>
        <v>3097</v>
      </c>
    </row>
    <row r="58" spans="1:6" x14ac:dyDescent="0.25">
      <c r="A58" s="8" t="s">
        <v>151</v>
      </c>
      <c r="B58" s="15">
        <f>[1]March!B58-[1]February!B58</f>
        <v>165</v>
      </c>
      <c r="C58" s="15">
        <f>[1]March!C58-[1]February!C58</f>
        <v>-1</v>
      </c>
      <c r="D58" s="15">
        <f>[1]March!D58-[1]February!D58</f>
        <v>32</v>
      </c>
      <c r="E58" s="15">
        <f>[1]March!E58-[1]February!E58</f>
        <v>51</v>
      </c>
      <c r="F58" s="14">
        <f t="shared" si="0"/>
        <v>247</v>
      </c>
    </row>
    <row r="59" spans="1:6" x14ac:dyDescent="0.25">
      <c r="A59" s="8" t="s">
        <v>152</v>
      </c>
      <c r="B59" s="15">
        <f>[1]March!B59-[1]February!B59</f>
        <v>-478</v>
      </c>
      <c r="C59" s="15">
        <f>[1]March!C59-[1]February!C59</f>
        <v>-160</v>
      </c>
      <c r="D59" s="15">
        <f>[1]March!D59-[1]February!D59</f>
        <v>5</v>
      </c>
      <c r="E59" s="15">
        <f>[1]March!E59-[1]February!E59</f>
        <v>-192</v>
      </c>
      <c r="F59" s="14">
        <f t="shared" si="0"/>
        <v>-825</v>
      </c>
    </row>
    <row r="60" spans="1:6" x14ac:dyDescent="0.25">
      <c r="A60" s="8" t="s">
        <v>153</v>
      </c>
      <c r="B60" s="15">
        <f>[1]March!B60-[1]February!B60</f>
        <v>-200</v>
      </c>
      <c r="C60" s="15">
        <f>[1]March!C60-[1]February!C60</f>
        <v>-392</v>
      </c>
      <c r="D60" s="15">
        <f>[1]March!D60-[1]February!D60</f>
        <v>204</v>
      </c>
      <c r="E60" s="15">
        <f>[1]March!E60-[1]February!E60</f>
        <v>-359</v>
      </c>
      <c r="F60" s="14">
        <f t="shared" si="0"/>
        <v>-747</v>
      </c>
    </row>
    <row r="61" spans="1:6" x14ac:dyDescent="0.25">
      <c r="A61" s="8" t="s">
        <v>154</v>
      </c>
      <c r="B61" s="15">
        <f>[1]March!B61-[1]February!B61</f>
        <v>-861</v>
      </c>
      <c r="C61" s="15">
        <f>[1]March!C61-[1]February!C61</f>
        <v>-1022</v>
      </c>
      <c r="D61" s="15">
        <f>[1]March!D61-[1]February!D61</f>
        <v>-59</v>
      </c>
      <c r="E61" s="15">
        <f>[1]March!E61-[1]February!E61</f>
        <v>-1030</v>
      </c>
      <c r="F61" s="14">
        <f t="shared" si="0"/>
        <v>-2972</v>
      </c>
    </row>
    <row r="62" spans="1:6" x14ac:dyDescent="0.25">
      <c r="A62" s="8" t="s">
        <v>155</v>
      </c>
      <c r="B62" s="15">
        <f>[1]March!B62-[1]February!B62</f>
        <v>483</v>
      </c>
      <c r="C62" s="15">
        <f>[1]March!C62-[1]February!C62</f>
        <v>253</v>
      </c>
      <c r="D62" s="15">
        <f>[1]March!D62-[1]February!D62</f>
        <v>102</v>
      </c>
      <c r="E62" s="15">
        <f>[1]March!E62-[1]February!E62</f>
        <v>270</v>
      </c>
      <c r="F62" s="14">
        <f t="shared" si="0"/>
        <v>1108</v>
      </c>
    </row>
    <row r="63" spans="1:6" x14ac:dyDescent="0.25">
      <c r="A63" s="8" t="s">
        <v>156</v>
      </c>
      <c r="B63" s="15">
        <f>[1]March!B63-[1]February!B63</f>
        <v>557</v>
      </c>
      <c r="C63" s="15">
        <f>[1]March!C63-[1]February!C63</f>
        <v>417</v>
      </c>
      <c r="D63" s="15">
        <f>[1]March!D63-[1]February!D63</f>
        <v>183</v>
      </c>
      <c r="E63" s="15">
        <f>[1]March!E63-[1]February!E63</f>
        <v>325</v>
      </c>
      <c r="F63" s="14">
        <f t="shared" si="0"/>
        <v>1482</v>
      </c>
    </row>
    <row r="64" spans="1:6" x14ac:dyDescent="0.25">
      <c r="A64" s="8" t="s">
        <v>157</v>
      </c>
      <c r="B64" s="15">
        <f>[1]March!B64-[1]February!B64</f>
        <v>153</v>
      </c>
      <c r="C64" s="15">
        <f>[1]March!C64-[1]February!C64</f>
        <v>29</v>
      </c>
      <c r="D64" s="15">
        <f>[1]March!D64-[1]February!D64</f>
        <v>92</v>
      </c>
      <c r="E64" s="15">
        <f>[1]March!E64-[1]February!E64</f>
        <v>-23</v>
      </c>
      <c r="F64" s="14">
        <f t="shared" si="0"/>
        <v>251</v>
      </c>
    </row>
    <row r="65" spans="1:6" x14ac:dyDescent="0.25">
      <c r="A65" s="8" t="s">
        <v>158</v>
      </c>
      <c r="B65" s="15">
        <f>[1]March!B65-[1]February!B65</f>
        <v>42</v>
      </c>
      <c r="C65" s="15">
        <f>[1]March!C65-[1]February!C65</f>
        <v>-4</v>
      </c>
      <c r="D65" s="15">
        <f>[1]March!D65-[1]February!D65</f>
        <v>21</v>
      </c>
      <c r="E65" s="15">
        <f>[1]March!E65-[1]February!E65</f>
        <v>13</v>
      </c>
      <c r="F65" s="14">
        <f t="shared" si="0"/>
        <v>72</v>
      </c>
    </row>
    <row r="66" spans="1:6" x14ac:dyDescent="0.25">
      <c r="A66" s="8" t="s">
        <v>159</v>
      </c>
      <c r="B66" s="15">
        <f>[1]March!B66-[1]February!B66</f>
        <v>-12</v>
      </c>
      <c r="C66" s="15">
        <f>[1]March!C66-[1]February!C66</f>
        <v>4</v>
      </c>
      <c r="D66" s="15">
        <f>[1]March!D66-[1]February!D66</f>
        <v>5</v>
      </c>
      <c r="E66" s="15">
        <f>[1]March!E66-[1]February!E66</f>
        <v>-6</v>
      </c>
      <c r="F66" s="14">
        <f t="shared" si="0"/>
        <v>-9</v>
      </c>
    </row>
    <row r="67" spans="1:6" x14ac:dyDescent="0.25">
      <c r="A67" s="8" t="s">
        <v>160</v>
      </c>
      <c r="B67" s="15">
        <f>[1]March!B67-[1]February!B67</f>
        <v>16</v>
      </c>
      <c r="C67" s="15">
        <f>[1]March!C67-[1]February!C67</f>
        <v>-4</v>
      </c>
      <c r="D67" s="15">
        <f>[1]March!D67-[1]February!D67</f>
        <v>2</v>
      </c>
      <c r="E67" s="15">
        <f>[1]March!E67-[1]February!E67</f>
        <v>4</v>
      </c>
      <c r="F67" s="14">
        <f t="shared" si="0"/>
        <v>18</v>
      </c>
    </row>
    <row r="68" spans="1:6" x14ac:dyDescent="0.25">
      <c r="A68" s="8" t="s">
        <v>161</v>
      </c>
      <c r="B68" s="15">
        <f>[1]March!B68-[1]February!B68</f>
        <v>1016</v>
      </c>
      <c r="C68" s="15">
        <f>[1]March!C68-[1]February!C68</f>
        <v>458</v>
      </c>
      <c r="D68" s="15">
        <f>[1]March!D68-[1]February!D68</f>
        <v>342</v>
      </c>
      <c r="E68" s="15">
        <f>[1]March!E68-[1]February!E68</f>
        <v>517</v>
      </c>
      <c r="F68" s="14">
        <f t="shared" si="0"/>
        <v>2333</v>
      </c>
    </row>
    <row r="69" spans="1:6" x14ac:dyDescent="0.25">
      <c r="A69" s="8" t="s">
        <v>162</v>
      </c>
      <c r="B69" s="15">
        <f>[1]March!B69-[1]February!B69</f>
        <v>29</v>
      </c>
      <c r="C69" s="15">
        <f>[1]March!C69-[1]February!C69</f>
        <v>23</v>
      </c>
      <c r="D69" s="15">
        <f>[1]March!D69-[1]February!D69</f>
        <v>13</v>
      </c>
      <c r="E69" s="15">
        <f>[1]March!E69-[1]February!E69</f>
        <v>5</v>
      </c>
      <c r="F69" s="14">
        <f t="shared" si="0"/>
        <v>70</v>
      </c>
    </row>
    <row r="70" spans="1:6" x14ac:dyDescent="0.25">
      <c r="A70" s="8" t="s">
        <v>163</v>
      </c>
      <c r="B70" s="15">
        <f>[1]March!B70-[1]February!B70</f>
        <v>331</v>
      </c>
      <c r="C70" s="15">
        <f>[1]March!C70-[1]February!C70</f>
        <v>28</v>
      </c>
      <c r="D70" s="15">
        <f>[1]March!D70-[1]February!D70</f>
        <v>49</v>
      </c>
      <c r="E70" s="15">
        <f>[1]March!E70-[1]February!E70</f>
        <v>52</v>
      </c>
      <c r="F70" s="14">
        <f t="shared" ref="F70:F71" si="1">SUM(B70:E70)</f>
        <v>460</v>
      </c>
    </row>
    <row r="71" spans="1:6" ht="15.75" thickBot="1" x14ac:dyDescent="0.3">
      <c r="A71" s="8" t="s">
        <v>164</v>
      </c>
      <c r="B71" s="15">
        <f>[1]March!B71-[1]February!B71</f>
        <v>72</v>
      </c>
      <c r="C71" s="15">
        <f>[1]March!C71-[1]February!C71</f>
        <v>2</v>
      </c>
      <c r="D71" s="15">
        <f>[1]March!D71-[1]February!D71</f>
        <v>4</v>
      </c>
      <c r="E71" s="15">
        <f>[1]March!E71-[1]February!E71</f>
        <v>15</v>
      </c>
      <c r="F71" s="14">
        <f t="shared" si="1"/>
        <v>93</v>
      </c>
    </row>
    <row r="72" spans="1:6" ht="16.5" thickTop="1" thickBot="1" x14ac:dyDescent="0.3">
      <c r="A72" s="2" t="s">
        <v>0</v>
      </c>
      <c r="B72" s="6">
        <f>SUM(B5:B71)</f>
        <v>9447</v>
      </c>
      <c r="C72" s="6">
        <f>SUM(C5:C71)</f>
        <v>4311</v>
      </c>
      <c r="D72" s="6">
        <f>SUM(D5:D71)</f>
        <v>6822</v>
      </c>
      <c r="E72" s="6">
        <f>SUM(E5:E71)</f>
        <v>4121</v>
      </c>
      <c r="F72" s="6">
        <f>SUM(F5:F71)</f>
        <v>24701</v>
      </c>
    </row>
    <row r="73" spans="1:6" ht="15.75" thickTop="1" x14ac:dyDescent="0.25"/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73"/>
  <sheetViews>
    <sheetView workbookViewId="0">
      <selection sqref="A1:F1"/>
    </sheetView>
  </sheetViews>
  <sheetFormatPr defaultColWidth="14.7109375" defaultRowHeight="15" x14ac:dyDescent="0.25"/>
  <cols>
    <col min="1" max="6" width="14.7109375" style="1"/>
  </cols>
  <sheetData>
    <row r="1" spans="1:6" x14ac:dyDescent="0.25">
      <c r="A1" s="21" t="s">
        <v>82</v>
      </c>
      <c r="B1" s="22"/>
      <c r="C1" s="22"/>
      <c r="D1" s="22"/>
      <c r="E1" s="22"/>
      <c r="F1" s="23"/>
    </row>
    <row r="2" spans="1:6" x14ac:dyDescent="0.25">
      <c r="A2" s="24" t="s">
        <v>183</v>
      </c>
      <c r="B2" s="25"/>
      <c r="C2" s="25"/>
      <c r="D2" s="25"/>
      <c r="E2" s="25"/>
      <c r="F2" s="26"/>
    </row>
    <row r="3" spans="1:6" x14ac:dyDescent="0.25">
      <c r="A3" s="27" t="s">
        <v>68</v>
      </c>
      <c r="B3" s="28"/>
      <c r="C3" s="28"/>
      <c r="D3" s="28"/>
      <c r="E3" s="28"/>
      <c r="F3" s="29"/>
    </row>
    <row r="4" spans="1:6" ht="45.75" thickBot="1" x14ac:dyDescent="0.3">
      <c r="A4" s="3" t="s">
        <v>92</v>
      </c>
      <c r="B4" s="4" t="s">
        <v>93</v>
      </c>
      <c r="C4" s="4" t="s">
        <v>94</v>
      </c>
      <c r="D4" s="4" t="s">
        <v>95</v>
      </c>
      <c r="E4" s="4" t="s">
        <v>96</v>
      </c>
      <c r="F4" s="5" t="s">
        <v>97</v>
      </c>
    </row>
    <row r="5" spans="1:6" ht="15.75" thickTop="1" x14ac:dyDescent="0.25">
      <c r="A5" s="7" t="s">
        <v>98</v>
      </c>
      <c r="B5" s="15">
        <f>[1]April!B5-[1]March!B5</f>
        <v>2</v>
      </c>
      <c r="C5" s="15">
        <f>[1]April!C5-[1]March!C5</f>
        <v>-299</v>
      </c>
      <c r="D5" s="15">
        <f>[1]April!D5-[1]March!D5</f>
        <v>29</v>
      </c>
      <c r="E5" s="15">
        <f>[1]April!E5-[1]March!E5</f>
        <v>-133</v>
      </c>
      <c r="F5" s="14">
        <f>SUM(B5:E5)</f>
        <v>-401</v>
      </c>
    </row>
    <row r="6" spans="1:6" x14ac:dyDescent="0.25">
      <c r="A6" s="8" t="s">
        <v>99</v>
      </c>
      <c r="B6" s="15">
        <f>[1]April!B6-[1]March!B6</f>
        <v>-2</v>
      </c>
      <c r="C6" s="15">
        <f>[1]April!C6-[1]March!C6</f>
        <v>-32</v>
      </c>
      <c r="D6" s="15">
        <f>[1]April!D6-[1]March!D6</f>
        <v>10</v>
      </c>
      <c r="E6" s="15">
        <f>[1]April!E6-[1]March!E6</f>
        <v>-25</v>
      </c>
      <c r="F6" s="14">
        <f t="shared" ref="F6:F69" si="0">SUM(B6:E6)</f>
        <v>-49</v>
      </c>
    </row>
    <row r="7" spans="1:6" x14ac:dyDescent="0.25">
      <c r="A7" s="8" t="s">
        <v>100</v>
      </c>
      <c r="B7" s="15">
        <f>[1]April!B7-[1]March!B7</f>
        <v>-846</v>
      </c>
      <c r="C7" s="15">
        <f>[1]April!C7-[1]March!C7</f>
        <v>-540</v>
      </c>
      <c r="D7" s="15">
        <f>[1]April!D7-[1]March!D7</f>
        <v>-37</v>
      </c>
      <c r="E7" s="15">
        <f>[1]April!E7-[1]March!E7</f>
        <v>-563</v>
      </c>
      <c r="F7" s="14">
        <f t="shared" si="0"/>
        <v>-1986</v>
      </c>
    </row>
    <row r="8" spans="1:6" x14ac:dyDescent="0.25">
      <c r="A8" s="8" t="s">
        <v>101</v>
      </c>
      <c r="B8" s="15">
        <f>[1]April!B8-[1]March!B8</f>
        <v>14</v>
      </c>
      <c r="C8" s="15">
        <f>[1]April!C8-[1]March!C8</f>
        <v>-16</v>
      </c>
      <c r="D8" s="15">
        <f>[1]April!D8-[1]March!D8</f>
        <v>8</v>
      </c>
      <c r="E8" s="15">
        <f>[1]April!E8-[1]March!E8</f>
        <v>-4</v>
      </c>
      <c r="F8" s="14">
        <f t="shared" si="0"/>
        <v>2</v>
      </c>
    </row>
    <row r="9" spans="1:6" x14ac:dyDescent="0.25">
      <c r="A9" s="8" t="s">
        <v>102</v>
      </c>
      <c r="B9" s="15">
        <f>[1]April!B9-[1]March!B9</f>
        <v>663</v>
      </c>
      <c r="C9" s="15">
        <f>[1]April!C9-[1]March!C9</f>
        <v>225</v>
      </c>
      <c r="D9" s="15">
        <f>[1]April!D9-[1]March!D9</f>
        <v>227</v>
      </c>
      <c r="E9" s="15">
        <f>[1]April!E9-[1]March!E9</f>
        <v>309</v>
      </c>
      <c r="F9" s="14">
        <f t="shared" si="0"/>
        <v>1424</v>
      </c>
    </row>
    <row r="10" spans="1:6" x14ac:dyDescent="0.25">
      <c r="A10" s="8" t="s">
        <v>103</v>
      </c>
      <c r="B10" s="15">
        <f>[1]April!B10-[1]March!B10</f>
        <v>251</v>
      </c>
      <c r="C10" s="15">
        <f>[1]April!C10-[1]March!C10</f>
        <v>-16</v>
      </c>
      <c r="D10" s="15">
        <f>[1]April!D10-[1]March!D10</f>
        <v>252</v>
      </c>
      <c r="E10" s="15">
        <f>[1]April!E10-[1]March!E10</f>
        <v>585</v>
      </c>
      <c r="F10" s="14">
        <f t="shared" si="0"/>
        <v>1072</v>
      </c>
    </row>
    <row r="11" spans="1:6" x14ac:dyDescent="0.25">
      <c r="A11" s="8" t="s">
        <v>104</v>
      </c>
      <c r="B11" s="15">
        <f>[1]April!B11-[1]March!B11</f>
        <v>1</v>
      </c>
      <c r="C11" s="15">
        <f>[1]April!C11-[1]March!C11</f>
        <v>-19</v>
      </c>
      <c r="D11" s="15">
        <f>[1]April!D11-[1]March!D11</f>
        <v>-3</v>
      </c>
      <c r="E11" s="15">
        <f>[1]April!E11-[1]March!E11</f>
        <v>-1</v>
      </c>
      <c r="F11" s="14">
        <f t="shared" si="0"/>
        <v>-22</v>
      </c>
    </row>
    <row r="12" spans="1:6" x14ac:dyDescent="0.25">
      <c r="A12" s="8" t="s">
        <v>105</v>
      </c>
      <c r="B12" s="15">
        <f>[1]April!B12-[1]March!B12</f>
        <v>391</v>
      </c>
      <c r="C12" s="15">
        <f>[1]April!C12-[1]March!C12</f>
        <v>-66</v>
      </c>
      <c r="D12" s="15">
        <f>[1]April!D12-[1]March!D12</f>
        <v>101</v>
      </c>
      <c r="E12" s="15">
        <f>[1]April!E12-[1]March!E12</f>
        <v>-252</v>
      </c>
      <c r="F12" s="14">
        <f t="shared" si="0"/>
        <v>174</v>
      </c>
    </row>
    <row r="13" spans="1:6" x14ac:dyDescent="0.25">
      <c r="A13" s="8" t="s">
        <v>106</v>
      </c>
      <c r="B13" s="15">
        <f>[1]April!B13-[1]March!B13</f>
        <v>38</v>
      </c>
      <c r="C13" s="15">
        <f>[1]April!C13-[1]March!C13</f>
        <v>-84</v>
      </c>
      <c r="D13" s="15">
        <f>[1]April!D13-[1]March!D13</f>
        <v>64</v>
      </c>
      <c r="E13" s="15">
        <f>[1]April!E13-[1]March!E13</f>
        <v>-42</v>
      </c>
      <c r="F13" s="14">
        <f t="shared" si="0"/>
        <v>-24</v>
      </c>
    </row>
    <row r="14" spans="1:6" x14ac:dyDescent="0.25">
      <c r="A14" s="8" t="s">
        <v>107</v>
      </c>
      <c r="B14" s="15">
        <f>[1]April!B14-[1]March!B14</f>
        <v>-61</v>
      </c>
      <c r="C14" s="15">
        <f>[1]April!C14-[1]March!C14</f>
        <v>-109</v>
      </c>
      <c r="D14" s="15">
        <f>[1]April!D14-[1]March!D14</f>
        <v>79</v>
      </c>
      <c r="E14" s="15">
        <f>[1]April!E14-[1]March!E14</f>
        <v>-170</v>
      </c>
      <c r="F14" s="14">
        <f t="shared" si="0"/>
        <v>-261</v>
      </c>
    </row>
    <row r="15" spans="1:6" x14ac:dyDescent="0.25">
      <c r="A15" s="8" t="s">
        <v>108</v>
      </c>
      <c r="B15" s="15">
        <f>[1]April!B15-[1]March!B15</f>
        <v>592</v>
      </c>
      <c r="C15" s="15">
        <f>[1]April!C15-[1]March!C15</f>
        <v>226</v>
      </c>
      <c r="D15" s="15">
        <f>[1]April!D15-[1]March!D15</f>
        <v>141</v>
      </c>
      <c r="E15" s="15">
        <f>[1]April!E15-[1]March!E15</f>
        <v>128</v>
      </c>
      <c r="F15" s="14">
        <f t="shared" si="0"/>
        <v>1087</v>
      </c>
    </row>
    <row r="16" spans="1:6" x14ac:dyDescent="0.25">
      <c r="A16" s="8" t="s">
        <v>109</v>
      </c>
      <c r="B16" s="15">
        <f>[1]April!B16-[1]March!B16</f>
        <v>101</v>
      </c>
      <c r="C16" s="15">
        <f>[1]April!C16-[1]March!C16</f>
        <v>20</v>
      </c>
      <c r="D16" s="15">
        <f>[1]April!D16-[1]March!D16</f>
        <v>26</v>
      </c>
      <c r="E16" s="15">
        <f>[1]April!E16-[1]March!E16</f>
        <v>24</v>
      </c>
      <c r="F16" s="14">
        <f t="shared" si="0"/>
        <v>171</v>
      </c>
    </row>
    <row r="17" spans="1:6" x14ac:dyDescent="0.25">
      <c r="A17" s="8" t="s">
        <v>110</v>
      </c>
      <c r="B17" s="15">
        <f>[1]April!B17-[1]March!B17</f>
        <v>29</v>
      </c>
      <c r="C17" s="15">
        <f>[1]April!C17-[1]March!C17</f>
        <v>-16</v>
      </c>
      <c r="D17" s="15">
        <f>[1]April!D17-[1]March!D17</f>
        <v>6</v>
      </c>
      <c r="E17" s="15">
        <f>[1]April!E17-[1]March!E17</f>
        <v>7</v>
      </c>
      <c r="F17" s="14">
        <f t="shared" si="0"/>
        <v>26</v>
      </c>
    </row>
    <row r="18" spans="1:6" x14ac:dyDescent="0.25">
      <c r="A18" s="8" t="s">
        <v>111</v>
      </c>
      <c r="B18" s="15">
        <f>[1]April!B18-[1]March!B18</f>
        <v>-25</v>
      </c>
      <c r="C18" s="15">
        <f>[1]April!C18-[1]March!C18</f>
        <v>-8</v>
      </c>
      <c r="D18" s="15">
        <f>[1]April!D18-[1]March!D18</f>
        <v>-5</v>
      </c>
      <c r="E18" s="15">
        <f>[1]April!E18-[1]March!E18</f>
        <v>-6</v>
      </c>
      <c r="F18" s="14">
        <f t="shared" si="0"/>
        <v>-44</v>
      </c>
    </row>
    <row r="19" spans="1:6" x14ac:dyDescent="0.25">
      <c r="A19" s="8" t="s">
        <v>112</v>
      </c>
      <c r="B19" s="15">
        <f>[1]April!B19-[1]March!B19</f>
        <v>-40</v>
      </c>
      <c r="C19" s="15">
        <f>[1]April!C19-[1]March!C19</f>
        <v>-18</v>
      </c>
      <c r="D19" s="15">
        <f>[1]April!D19-[1]March!D19</f>
        <v>257</v>
      </c>
      <c r="E19" s="15">
        <f>[1]April!E19-[1]March!E19</f>
        <v>5</v>
      </c>
      <c r="F19" s="14">
        <f t="shared" si="0"/>
        <v>204</v>
      </c>
    </row>
    <row r="20" spans="1:6" x14ac:dyDescent="0.25">
      <c r="A20" s="8" t="s">
        <v>113</v>
      </c>
      <c r="B20" s="15">
        <f>[1]April!B20-[1]March!B20</f>
        <v>-143</v>
      </c>
      <c r="C20" s="15">
        <f>[1]April!C20-[1]March!C20</f>
        <v>2</v>
      </c>
      <c r="D20" s="15">
        <f>[1]April!D20-[1]March!D20</f>
        <v>111</v>
      </c>
      <c r="E20" s="15">
        <f>[1]April!E20-[1]March!E20</f>
        <v>-15</v>
      </c>
      <c r="F20" s="14">
        <f t="shared" si="0"/>
        <v>-45</v>
      </c>
    </row>
    <row r="21" spans="1:6" x14ac:dyDescent="0.25">
      <c r="A21" s="8" t="s">
        <v>114</v>
      </c>
      <c r="B21" s="15">
        <f>[1]April!B21-[1]March!B21</f>
        <v>103</v>
      </c>
      <c r="C21" s="15">
        <f>[1]April!C21-[1]March!C21</f>
        <v>-18</v>
      </c>
      <c r="D21" s="15">
        <f>[1]April!D21-[1]March!D21</f>
        <v>50</v>
      </c>
      <c r="E21" s="15">
        <f>[1]April!E21-[1]March!E21</f>
        <v>-29</v>
      </c>
      <c r="F21" s="14">
        <f t="shared" si="0"/>
        <v>106</v>
      </c>
    </row>
    <row r="22" spans="1:6" x14ac:dyDescent="0.25">
      <c r="A22" s="8" t="s">
        <v>115</v>
      </c>
      <c r="B22" s="15">
        <f>[1]April!B22-[1]March!B22</f>
        <v>-24</v>
      </c>
      <c r="C22" s="15">
        <f>[1]April!C22-[1]March!C22</f>
        <v>-16</v>
      </c>
      <c r="D22" s="15">
        <f>[1]April!D22-[1]March!D22</f>
        <v>-7</v>
      </c>
      <c r="E22" s="15">
        <f>[1]April!E22-[1]March!E22</f>
        <v>-8</v>
      </c>
      <c r="F22" s="14">
        <f t="shared" si="0"/>
        <v>-55</v>
      </c>
    </row>
    <row r="23" spans="1:6" x14ac:dyDescent="0.25">
      <c r="A23" s="8" t="s">
        <v>116</v>
      </c>
      <c r="B23" s="15">
        <f>[1]April!B23-[1]March!B23</f>
        <v>-10</v>
      </c>
      <c r="C23" s="15">
        <f>[1]April!C23-[1]March!C23</f>
        <v>-130</v>
      </c>
      <c r="D23" s="15">
        <f>[1]April!D23-[1]March!D23</f>
        <v>2</v>
      </c>
      <c r="E23" s="15">
        <f>[1]April!E23-[1]March!E23</f>
        <v>-20</v>
      </c>
      <c r="F23" s="14">
        <f t="shared" si="0"/>
        <v>-158</v>
      </c>
    </row>
    <row r="24" spans="1:6" x14ac:dyDescent="0.25">
      <c r="A24" s="8" t="s">
        <v>117</v>
      </c>
      <c r="B24" s="15">
        <f>[1]April!B24-[1]March!B24</f>
        <v>26</v>
      </c>
      <c r="C24" s="15">
        <f>[1]April!C24-[1]March!C24</f>
        <v>-9</v>
      </c>
      <c r="D24" s="15">
        <f>[1]April!D24-[1]March!D24</f>
        <v>15</v>
      </c>
      <c r="E24" s="15">
        <f>[1]April!E24-[1]March!E24</f>
        <v>-11</v>
      </c>
      <c r="F24" s="14">
        <f t="shared" si="0"/>
        <v>21</v>
      </c>
    </row>
    <row r="25" spans="1:6" x14ac:dyDescent="0.25">
      <c r="A25" s="8" t="s">
        <v>118</v>
      </c>
      <c r="B25" s="15">
        <f>[1]April!B25-[1]March!B25</f>
        <v>-2</v>
      </c>
      <c r="C25" s="15">
        <f>[1]April!C25-[1]March!C25</f>
        <v>-1</v>
      </c>
      <c r="D25" s="15">
        <f>[1]April!D25-[1]March!D25</f>
        <v>-1</v>
      </c>
      <c r="E25" s="15">
        <f>[1]April!E25-[1]March!E25</f>
        <v>-1</v>
      </c>
      <c r="F25" s="14">
        <f t="shared" si="0"/>
        <v>-5</v>
      </c>
    </row>
    <row r="26" spans="1:6" x14ac:dyDescent="0.25">
      <c r="A26" s="8" t="s">
        <v>119</v>
      </c>
      <c r="B26" s="15">
        <f>[1]April!B26-[1]March!B26</f>
        <v>-33</v>
      </c>
      <c r="C26" s="15">
        <f>[1]April!C26-[1]March!C26</f>
        <v>-43</v>
      </c>
      <c r="D26" s="15">
        <f>[1]April!D26-[1]March!D26</f>
        <v>3</v>
      </c>
      <c r="E26" s="15">
        <f>[1]April!E26-[1]March!E26</f>
        <v>-13</v>
      </c>
      <c r="F26" s="14">
        <f t="shared" si="0"/>
        <v>-86</v>
      </c>
    </row>
    <row r="27" spans="1:6" x14ac:dyDescent="0.25">
      <c r="A27" s="8" t="s">
        <v>120</v>
      </c>
      <c r="B27" s="15">
        <f>[1]April!B27-[1]March!B27</f>
        <v>25</v>
      </c>
      <c r="C27" s="15">
        <f>[1]April!C27-[1]March!C27</f>
        <v>-20</v>
      </c>
      <c r="D27" s="15">
        <f>[1]April!D27-[1]March!D27</f>
        <v>2</v>
      </c>
      <c r="E27" s="15">
        <f>[1]April!E27-[1]March!E27</f>
        <v>-6</v>
      </c>
      <c r="F27" s="14">
        <f t="shared" si="0"/>
        <v>1</v>
      </c>
    </row>
    <row r="28" spans="1:6" x14ac:dyDescent="0.25">
      <c r="A28" s="8" t="s">
        <v>121</v>
      </c>
      <c r="B28" s="15">
        <f>[1]April!B28-[1]March!B28</f>
        <v>28</v>
      </c>
      <c r="C28" s="15">
        <f>[1]April!C28-[1]March!C28</f>
        <v>19</v>
      </c>
      <c r="D28" s="15">
        <f>[1]April!D28-[1]March!D28</f>
        <v>4</v>
      </c>
      <c r="E28" s="15">
        <f>[1]April!E28-[1]March!E28</f>
        <v>8</v>
      </c>
      <c r="F28" s="14">
        <f t="shared" si="0"/>
        <v>59</v>
      </c>
    </row>
    <row r="29" spans="1:6" x14ac:dyDescent="0.25">
      <c r="A29" s="8" t="s">
        <v>122</v>
      </c>
      <c r="B29" s="15">
        <f>[1]April!B29-[1]March!B29</f>
        <v>39</v>
      </c>
      <c r="C29" s="15">
        <f>[1]April!C29-[1]March!C29</f>
        <v>19</v>
      </c>
      <c r="D29" s="15">
        <f>[1]April!D29-[1]March!D29</f>
        <v>19</v>
      </c>
      <c r="E29" s="15">
        <f>[1]April!E29-[1]March!E29</f>
        <v>17</v>
      </c>
      <c r="F29" s="14">
        <f t="shared" si="0"/>
        <v>94</v>
      </c>
    </row>
    <row r="30" spans="1:6" x14ac:dyDescent="0.25">
      <c r="A30" s="8" t="s">
        <v>123</v>
      </c>
      <c r="B30" s="15">
        <f>[1]April!B30-[1]March!B30</f>
        <v>231</v>
      </c>
      <c r="C30" s="15">
        <f>[1]April!C30-[1]March!C30</f>
        <v>67</v>
      </c>
      <c r="D30" s="15">
        <f>[1]April!D30-[1]March!D30</f>
        <v>52</v>
      </c>
      <c r="E30" s="15">
        <f>[1]April!E30-[1]March!E30</f>
        <v>114</v>
      </c>
      <c r="F30" s="14">
        <f t="shared" si="0"/>
        <v>464</v>
      </c>
    </row>
    <row r="31" spans="1:6" x14ac:dyDescent="0.25">
      <c r="A31" s="8" t="s">
        <v>124</v>
      </c>
      <c r="B31" s="15">
        <f>[1]April!B31-[1]March!B31</f>
        <v>-59</v>
      </c>
      <c r="C31" s="15">
        <f>[1]April!C31-[1]March!C31</f>
        <v>-156</v>
      </c>
      <c r="D31" s="15">
        <f>[1]April!D31-[1]March!D31</f>
        <v>37</v>
      </c>
      <c r="E31" s="15">
        <f>[1]April!E31-[1]March!E31</f>
        <v>-156</v>
      </c>
      <c r="F31" s="14">
        <f t="shared" si="0"/>
        <v>-334</v>
      </c>
    </row>
    <row r="32" spans="1:6" x14ac:dyDescent="0.25">
      <c r="A32" s="8" t="s">
        <v>125</v>
      </c>
      <c r="B32" s="15">
        <f>[1]April!B32-[1]March!B32</f>
        <v>-4197</v>
      </c>
      <c r="C32" s="15">
        <f>[1]April!C32-[1]March!C32</f>
        <v>-6748</v>
      </c>
      <c r="D32" s="15">
        <f>[1]April!D32-[1]March!D32</f>
        <v>-483</v>
      </c>
      <c r="E32" s="15">
        <f>[1]April!E32-[1]March!E32</f>
        <v>-5743</v>
      </c>
      <c r="F32" s="14">
        <f t="shared" si="0"/>
        <v>-17171</v>
      </c>
    </row>
    <row r="33" spans="1:6" x14ac:dyDescent="0.25">
      <c r="A33" s="8" t="s">
        <v>126</v>
      </c>
      <c r="B33" s="15">
        <f>[1]April!B33-[1]March!B33</f>
        <v>21</v>
      </c>
      <c r="C33" s="15">
        <f>[1]April!C33-[1]March!C33</f>
        <v>2</v>
      </c>
      <c r="D33" s="15">
        <f>[1]April!D33-[1]March!D33</f>
        <v>2</v>
      </c>
      <c r="E33" s="15">
        <f>[1]April!E33-[1]March!E33</f>
        <v>3</v>
      </c>
      <c r="F33" s="14">
        <f t="shared" si="0"/>
        <v>28</v>
      </c>
    </row>
    <row r="34" spans="1:6" x14ac:dyDescent="0.25">
      <c r="A34" s="8" t="s">
        <v>127</v>
      </c>
      <c r="B34" s="15">
        <f>[1]April!B34-[1]March!B34</f>
        <v>-191</v>
      </c>
      <c r="C34" s="15">
        <f>[1]April!C34-[1]March!C34</f>
        <v>-184</v>
      </c>
      <c r="D34" s="15">
        <f>[1]April!D34-[1]March!D34</f>
        <v>32</v>
      </c>
      <c r="E34" s="15">
        <f>[1]April!E34-[1]March!E34</f>
        <v>-287</v>
      </c>
      <c r="F34" s="14">
        <f t="shared" si="0"/>
        <v>-630</v>
      </c>
    </row>
    <row r="35" spans="1:6" x14ac:dyDescent="0.25">
      <c r="A35" s="8" t="s">
        <v>128</v>
      </c>
      <c r="B35" s="15">
        <f>[1]April!B35-[1]March!B35</f>
        <v>16</v>
      </c>
      <c r="C35" s="15">
        <f>[1]April!C35-[1]March!C35</f>
        <v>-28</v>
      </c>
      <c r="D35" s="15">
        <f>[1]April!D35-[1]March!D35</f>
        <v>11</v>
      </c>
      <c r="E35" s="15">
        <f>[1]April!E35-[1]March!E35</f>
        <v>-23</v>
      </c>
      <c r="F35" s="14">
        <f t="shared" si="0"/>
        <v>-24</v>
      </c>
    </row>
    <row r="36" spans="1:6" x14ac:dyDescent="0.25">
      <c r="A36" s="8" t="s">
        <v>129</v>
      </c>
      <c r="B36" s="15">
        <f>[1]April!B36-[1]March!B36</f>
        <v>16</v>
      </c>
      <c r="C36" s="15">
        <f>[1]April!C36-[1]March!C36</f>
        <v>-8</v>
      </c>
      <c r="D36" s="15">
        <f>[1]April!D36-[1]March!D36</f>
        <v>8</v>
      </c>
      <c r="E36" s="15">
        <f>[1]April!E36-[1]March!E36</f>
        <v>5</v>
      </c>
      <c r="F36" s="14">
        <f t="shared" si="0"/>
        <v>21</v>
      </c>
    </row>
    <row r="37" spans="1:6" x14ac:dyDescent="0.25">
      <c r="A37" s="8" t="s">
        <v>130</v>
      </c>
      <c r="B37" s="15">
        <f>[1]April!B37-[1]March!B37</f>
        <v>13</v>
      </c>
      <c r="C37" s="15">
        <f>[1]April!C37-[1]March!C37</f>
        <v>0</v>
      </c>
      <c r="D37" s="15">
        <f>[1]April!D37-[1]March!D37</f>
        <v>-1</v>
      </c>
      <c r="E37" s="15">
        <f>[1]April!E37-[1]March!E37</f>
        <v>1</v>
      </c>
      <c r="F37" s="14">
        <f t="shared" si="0"/>
        <v>13</v>
      </c>
    </row>
    <row r="38" spans="1:6" x14ac:dyDescent="0.25">
      <c r="A38" s="8" t="s">
        <v>131</v>
      </c>
      <c r="B38" s="15">
        <f>[1]April!B38-[1]March!B38</f>
        <v>378</v>
      </c>
      <c r="C38" s="15">
        <f>[1]April!C38-[1]March!C38</f>
        <v>133</v>
      </c>
      <c r="D38" s="15">
        <f>[1]April!D38-[1]March!D38</f>
        <v>152</v>
      </c>
      <c r="E38" s="15">
        <f>[1]April!E38-[1]March!E38</f>
        <v>165</v>
      </c>
      <c r="F38" s="14">
        <f t="shared" si="0"/>
        <v>828</v>
      </c>
    </row>
    <row r="39" spans="1:6" x14ac:dyDescent="0.25">
      <c r="A39" s="8" t="s">
        <v>132</v>
      </c>
      <c r="B39" s="15">
        <f>[1]April!B39-[1]March!B39</f>
        <v>-2787</v>
      </c>
      <c r="C39" s="15">
        <f>[1]April!C39-[1]March!C39</f>
        <v>-1307</v>
      </c>
      <c r="D39" s="15">
        <f>[1]April!D39-[1]March!D39</f>
        <v>-2</v>
      </c>
      <c r="E39" s="15">
        <f>[1]April!E39-[1]March!E39</f>
        <v>-1798</v>
      </c>
      <c r="F39" s="14">
        <f t="shared" si="0"/>
        <v>-5894</v>
      </c>
    </row>
    <row r="40" spans="1:6" x14ac:dyDescent="0.25">
      <c r="A40" s="8" t="s">
        <v>133</v>
      </c>
      <c r="B40" s="15">
        <f>[1]April!B40-[1]March!B40</f>
        <v>-265</v>
      </c>
      <c r="C40" s="15">
        <f>[1]April!C40-[1]March!C40</f>
        <v>-641</v>
      </c>
      <c r="D40" s="15">
        <f>[1]April!D40-[1]March!D40</f>
        <v>11</v>
      </c>
      <c r="E40" s="15">
        <f>[1]April!E40-[1]March!E40</f>
        <v>-242</v>
      </c>
      <c r="F40" s="14">
        <f t="shared" si="0"/>
        <v>-1137</v>
      </c>
    </row>
    <row r="41" spans="1:6" x14ac:dyDescent="0.25">
      <c r="A41" s="8" t="s">
        <v>134</v>
      </c>
      <c r="B41" s="15">
        <f>[1]April!B41-[1]March!B41</f>
        <v>22</v>
      </c>
      <c r="C41" s="15">
        <f>[1]April!C41-[1]March!C41</f>
        <v>-44</v>
      </c>
      <c r="D41" s="15">
        <f>[1]April!D41-[1]March!D41</f>
        <v>19</v>
      </c>
      <c r="E41" s="15">
        <f>[1]April!E41-[1]March!E41</f>
        <v>-43</v>
      </c>
      <c r="F41" s="14">
        <f t="shared" si="0"/>
        <v>-46</v>
      </c>
    </row>
    <row r="42" spans="1:6" x14ac:dyDescent="0.25">
      <c r="A42" s="8" t="s">
        <v>135</v>
      </c>
      <c r="B42" s="15">
        <f>[1]April!B42-[1]March!B42</f>
        <v>5</v>
      </c>
      <c r="C42" s="15">
        <f>[1]April!C42-[1]March!C42</f>
        <v>-1</v>
      </c>
      <c r="D42" s="15">
        <f>[1]April!D42-[1]March!D42</f>
        <v>0</v>
      </c>
      <c r="E42" s="15">
        <f>[1]April!E42-[1]March!E42</f>
        <v>3</v>
      </c>
      <c r="F42" s="14">
        <f t="shared" si="0"/>
        <v>7</v>
      </c>
    </row>
    <row r="43" spans="1:6" x14ac:dyDescent="0.25">
      <c r="A43" s="8" t="s">
        <v>136</v>
      </c>
      <c r="B43" s="15">
        <f>[1]April!B43-[1]March!B43</f>
        <v>-33</v>
      </c>
      <c r="C43" s="15">
        <f>[1]April!C43-[1]March!C43</f>
        <v>-56</v>
      </c>
      <c r="D43" s="15">
        <f>[1]April!D43-[1]March!D43</f>
        <v>-3</v>
      </c>
      <c r="E43" s="15">
        <f>[1]April!E43-[1]March!E43</f>
        <v>-18</v>
      </c>
      <c r="F43" s="14">
        <f t="shared" si="0"/>
        <v>-110</v>
      </c>
    </row>
    <row r="44" spans="1:6" x14ac:dyDescent="0.25">
      <c r="A44" s="8" t="s">
        <v>137</v>
      </c>
      <c r="B44" s="15">
        <f>[1]April!B44-[1]March!B44</f>
        <v>-87</v>
      </c>
      <c r="C44" s="15">
        <f>[1]April!C44-[1]March!C44</f>
        <v>-218</v>
      </c>
      <c r="D44" s="15">
        <f>[1]April!D44-[1]March!D44</f>
        <v>57</v>
      </c>
      <c r="E44" s="15">
        <f>[1]April!E44-[1]March!E44</f>
        <v>-76</v>
      </c>
      <c r="F44" s="14">
        <f t="shared" si="0"/>
        <v>-324</v>
      </c>
    </row>
    <row r="45" spans="1:6" x14ac:dyDescent="0.25">
      <c r="A45" s="8" t="s">
        <v>138</v>
      </c>
      <c r="B45" s="15">
        <f>[1]April!B45-[1]March!B45</f>
        <v>-682</v>
      </c>
      <c r="C45" s="15">
        <f>[1]April!C45-[1]March!C45</f>
        <v>-688</v>
      </c>
      <c r="D45" s="15">
        <f>[1]April!D45-[1]March!D45</f>
        <v>17</v>
      </c>
      <c r="E45" s="15">
        <f>[1]April!E45-[1]March!E45</f>
        <v>-632</v>
      </c>
      <c r="F45" s="14">
        <f t="shared" si="0"/>
        <v>-1985</v>
      </c>
    </row>
    <row r="46" spans="1:6" x14ac:dyDescent="0.25">
      <c r="A46" s="8" t="s">
        <v>139</v>
      </c>
      <c r="B46" s="15">
        <f>[1]April!B46-[1]March!B46</f>
        <v>89</v>
      </c>
      <c r="C46" s="15">
        <f>[1]April!C46-[1]March!C46</f>
        <v>11</v>
      </c>
      <c r="D46" s="15">
        <f>[1]April!D46-[1]March!D46</f>
        <v>75</v>
      </c>
      <c r="E46" s="15">
        <f>[1]April!E46-[1]March!E46</f>
        <v>-68</v>
      </c>
      <c r="F46" s="14">
        <f t="shared" si="0"/>
        <v>107</v>
      </c>
    </row>
    <row r="47" spans="1:6" x14ac:dyDescent="0.25">
      <c r="A47" s="8" t="s">
        <v>140</v>
      </c>
      <c r="B47" s="15">
        <f>[1]April!B47-[1]March!B47</f>
        <v>-277</v>
      </c>
      <c r="C47" s="15">
        <f>[1]April!C47-[1]March!C47</f>
        <v>-3035</v>
      </c>
      <c r="D47" s="15">
        <f>[1]April!D47-[1]March!D47</f>
        <v>160</v>
      </c>
      <c r="E47" s="15">
        <f>[1]April!E47-[1]March!E47</f>
        <v>-1446</v>
      </c>
      <c r="F47" s="14">
        <f t="shared" si="0"/>
        <v>-4598</v>
      </c>
    </row>
    <row r="48" spans="1:6" x14ac:dyDescent="0.25">
      <c r="A48" s="8" t="s">
        <v>141</v>
      </c>
      <c r="B48" s="15">
        <f>[1]April!B48-[1]March!B48</f>
        <v>-64</v>
      </c>
      <c r="C48" s="15">
        <f>[1]April!C48-[1]March!C48</f>
        <v>-72</v>
      </c>
      <c r="D48" s="15">
        <f>[1]April!D48-[1]March!D48</f>
        <v>5</v>
      </c>
      <c r="E48" s="15">
        <f>[1]April!E48-[1]March!E48</f>
        <v>-52</v>
      </c>
      <c r="F48" s="14">
        <f t="shared" si="0"/>
        <v>-183</v>
      </c>
    </row>
    <row r="49" spans="1:6" x14ac:dyDescent="0.25">
      <c r="A49" s="8" t="s">
        <v>142</v>
      </c>
      <c r="B49" s="15">
        <f>[1]April!B49-[1]March!B49</f>
        <v>1</v>
      </c>
      <c r="C49" s="15">
        <f>[1]April!C49-[1]March!C49</f>
        <v>-5</v>
      </c>
      <c r="D49" s="15">
        <f>[1]April!D49-[1]March!D49</f>
        <v>45</v>
      </c>
      <c r="E49" s="15">
        <f>[1]April!E49-[1]March!E49</f>
        <v>-44</v>
      </c>
      <c r="F49" s="14">
        <f t="shared" si="0"/>
        <v>-3</v>
      </c>
    </row>
    <row r="50" spans="1:6" x14ac:dyDescent="0.25">
      <c r="A50" s="8" t="s">
        <v>143</v>
      </c>
      <c r="B50" s="15">
        <f>[1]April!B50-[1]March!B50</f>
        <v>56</v>
      </c>
      <c r="C50" s="15">
        <f>[1]April!C50-[1]March!C50</f>
        <v>53</v>
      </c>
      <c r="D50" s="15">
        <f>[1]April!D50-[1]March!D50</f>
        <v>53</v>
      </c>
      <c r="E50" s="15">
        <f>[1]April!E50-[1]March!E50</f>
        <v>32</v>
      </c>
      <c r="F50" s="14">
        <f t="shared" si="0"/>
        <v>194</v>
      </c>
    </row>
    <row r="51" spans="1:6" x14ac:dyDescent="0.25">
      <c r="A51" s="8" t="s">
        <v>144</v>
      </c>
      <c r="B51" s="15">
        <f>[1]April!B51-[1]March!B51</f>
        <v>15</v>
      </c>
      <c r="C51" s="15">
        <f>[1]April!C51-[1]March!C51</f>
        <v>-22</v>
      </c>
      <c r="D51" s="15">
        <f>[1]April!D51-[1]March!D51</f>
        <v>7</v>
      </c>
      <c r="E51" s="15">
        <f>[1]April!E51-[1]March!E51</f>
        <v>-16</v>
      </c>
      <c r="F51" s="14">
        <f t="shared" si="0"/>
        <v>-16</v>
      </c>
    </row>
    <row r="52" spans="1:6" x14ac:dyDescent="0.25">
      <c r="A52" s="8" t="s">
        <v>145</v>
      </c>
      <c r="B52" s="15">
        <f>[1]April!B52-[1]March!B52</f>
        <v>-770</v>
      </c>
      <c r="C52" s="15">
        <f>[1]April!C52-[1]March!C52</f>
        <v>-1617</v>
      </c>
      <c r="D52" s="15">
        <f>[1]April!D52-[1]March!D52</f>
        <v>162</v>
      </c>
      <c r="E52" s="15">
        <f>[1]April!E52-[1]March!E52</f>
        <v>-1745</v>
      </c>
      <c r="F52" s="14">
        <f t="shared" si="0"/>
        <v>-3970</v>
      </c>
    </row>
    <row r="53" spans="1:6" x14ac:dyDescent="0.25">
      <c r="A53" s="8" t="s">
        <v>146</v>
      </c>
      <c r="B53" s="15">
        <f>[1]April!B53-[1]March!B53</f>
        <v>-692</v>
      </c>
      <c r="C53" s="15">
        <f>[1]April!C53-[1]March!C53</f>
        <v>-812</v>
      </c>
      <c r="D53" s="15">
        <f>[1]April!D53-[1]March!D53</f>
        <v>33</v>
      </c>
      <c r="E53" s="15">
        <f>[1]April!E53-[1]March!E53</f>
        <v>-1004</v>
      </c>
      <c r="F53" s="14">
        <f t="shared" si="0"/>
        <v>-2475</v>
      </c>
    </row>
    <row r="54" spans="1:6" x14ac:dyDescent="0.25">
      <c r="A54" s="8" t="s">
        <v>147</v>
      </c>
      <c r="B54" s="15">
        <f>[1]April!B54-[1]March!B54</f>
        <v>-1469</v>
      </c>
      <c r="C54" s="15">
        <f>[1]April!C54-[1]March!C54</f>
        <v>-3830</v>
      </c>
      <c r="D54" s="15">
        <f>[1]April!D54-[1]March!D54</f>
        <v>103</v>
      </c>
      <c r="E54" s="15">
        <f>[1]April!E54-[1]March!E54</f>
        <v>-2471</v>
      </c>
      <c r="F54" s="14">
        <f t="shared" si="0"/>
        <v>-7667</v>
      </c>
    </row>
    <row r="55" spans="1:6" x14ac:dyDescent="0.25">
      <c r="A55" s="8" t="s">
        <v>148</v>
      </c>
      <c r="B55" s="15">
        <f>[1]April!B55-[1]March!B55</f>
        <v>-135</v>
      </c>
      <c r="C55" s="15">
        <f>[1]April!C55-[1]March!C55</f>
        <v>-125</v>
      </c>
      <c r="D55" s="15">
        <f>[1]April!D55-[1]March!D55</f>
        <v>141</v>
      </c>
      <c r="E55" s="15">
        <f>[1]April!E55-[1]March!E55</f>
        <v>-146</v>
      </c>
      <c r="F55" s="14">
        <f t="shared" si="0"/>
        <v>-265</v>
      </c>
    </row>
    <row r="56" spans="1:6" x14ac:dyDescent="0.25">
      <c r="A56" s="8" t="s">
        <v>149</v>
      </c>
      <c r="B56" s="15">
        <f>[1]April!B56-[1]March!B56</f>
        <v>-1778</v>
      </c>
      <c r="C56" s="15">
        <f>[1]April!C56-[1]March!C56</f>
        <v>-2859</v>
      </c>
      <c r="D56" s="15">
        <f>[1]April!D56-[1]March!D56</f>
        <v>-11</v>
      </c>
      <c r="E56" s="15">
        <f>[1]April!E56-[1]March!E56</f>
        <v>-2376</v>
      </c>
      <c r="F56" s="14">
        <f t="shared" si="0"/>
        <v>-7024</v>
      </c>
    </row>
    <row r="57" spans="1:6" x14ac:dyDescent="0.25">
      <c r="A57" s="8" t="s">
        <v>150</v>
      </c>
      <c r="B57" s="15">
        <f>[1]April!B57-[1]March!B57</f>
        <v>-185</v>
      </c>
      <c r="C57" s="15">
        <f>[1]April!C57-[1]March!C57</f>
        <v>-177</v>
      </c>
      <c r="D57" s="15">
        <f>[1]April!D57-[1]March!D57</f>
        <v>130</v>
      </c>
      <c r="E57" s="15">
        <f>[1]April!E57-[1]March!E57</f>
        <v>-23</v>
      </c>
      <c r="F57" s="14">
        <f t="shared" si="0"/>
        <v>-255</v>
      </c>
    </row>
    <row r="58" spans="1:6" x14ac:dyDescent="0.25">
      <c r="A58" s="8" t="s">
        <v>151</v>
      </c>
      <c r="B58" s="15">
        <f>[1]April!B58-[1]March!B58</f>
        <v>-24</v>
      </c>
      <c r="C58" s="15">
        <f>[1]April!C58-[1]March!C58</f>
        <v>-104</v>
      </c>
      <c r="D58" s="15">
        <f>[1]April!D58-[1]March!D58</f>
        <v>17</v>
      </c>
      <c r="E58" s="15">
        <f>[1]April!E58-[1]March!E58</f>
        <v>-57</v>
      </c>
      <c r="F58" s="14">
        <f t="shared" si="0"/>
        <v>-168</v>
      </c>
    </row>
    <row r="59" spans="1:6" x14ac:dyDescent="0.25">
      <c r="A59" s="8" t="s">
        <v>152</v>
      </c>
      <c r="B59" s="15">
        <f>[1]April!B59-[1]March!B59</f>
        <v>335</v>
      </c>
      <c r="C59" s="15">
        <f>[1]April!C59-[1]March!C59</f>
        <v>79</v>
      </c>
      <c r="D59" s="15">
        <f>[1]April!D59-[1]March!D59</f>
        <v>61</v>
      </c>
      <c r="E59" s="15">
        <f>[1]April!E59-[1]March!E59</f>
        <v>92</v>
      </c>
      <c r="F59" s="14">
        <f t="shared" si="0"/>
        <v>567</v>
      </c>
    </row>
    <row r="60" spans="1:6" x14ac:dyDescent="0.25">
      <c r="A60" s="8" t="s">
        <v>153</v>
      </c>
      <c r="B60" s="15">
        <f>[1]April!B60-[1]March!B60</f>
        <v>288</v>
      </c>
      <c r="C60" s="15">
        <f>[1]April!C60-[1]March!C60</f>
        <v>-71</v>
      </c>
      <c r="D60" s="15">
        <f>[1]April!D60-[1]March!D60</f>
        <v>152</v>
      </c>
      <c r="E60" s="15">
        <f>[1]April!E60-[1]March!E60</f>
        <v>-262</v>
      </c>
      <c r="F60" s="14">
        <f t="shared" si="0"/>
        <v>107</v>
      </c>
    </row>
    <row r="61" spans="1:6" x14ac:dyDescent="0.25">
      <c r="A61" s="8" t="s">
        <v>154</v>
      </c>
      <c r="B61" s="15">
        <f>[1]April!B61-[1]March!B61</f>
        <v>-311</v>
      </c>
      <c r="C61" s="15">
        <f>[1]April!C61-[1]March!C61</f>
        <v>-415</v>
      </c>
      <c r="D61" s="15">
        <f>[1]April!D61-[1]March!D61</f>
        <v>127</v>
      </c>
      <c r="E61" s="15">
        <f>[1]April!E61-[1]March!E61</f>
        <v>-469</v>
      </c>
      <c r="F61" s="14">
        <f t="shared" si="0"/>
        <v>-1068</v>
      </c>
    </row>
    <row r="62" spans="1:6" x14ac:dyDescent="0.25">
      <c r="A62" s="8" t="s">
        <v>155</v>
      </c>
      <c r="B62" s="15">
        <f>[1]April!B62-[1]March!B62</f>
        <v>449</v>
      </c>
      <c r="C62" s="15">
        <f>[1]April!C62-[1]March!C62</f>
        <v>104</v>
      </c>
      <c r="D62" s="15">
        <f>[1]April!D62-[1]March!D62</f>
        <v>76</v>
      </c>
      <c r="E62" s="15">
        <f>[1]April!E62-[1]March!E62</f>
        <v>145</v>
      </c>
      <c r="F62" s="14">
        <f t="shared" si="0"/>
        <v>774</v>
      </c>
    </row>
    <row r="63" spans="1:6" x14ac:dyDescent="0.25">
      <c r="A63" s="8" t="s">
        <v>156</v>
      </c>
      <c r="B63" s="15">
        <f>[1]April!B63-[1]March!B63</f>
        <v>-182</v>
      </c>
      <c r="C63" s="15">
        <f>[1]April!C63-[1]March!C63</f>
        <v>-100</v>
      </c>
      <c r="D63" s="15">
        <f>[1]April!D63-[1]March!D63</f>
        <v>97</v>
      </c>
      <c r="E63" s="15">
        <f>[1]April!E63-[1]March!E63</f>
        <v>-142</v>
      </c>
      <c r="F63" s="14">
        <f t="shared" si="0"/>
        <v>-327</v>
      </c>
    </row>
    <row r="64" spans="1:6" x14ac:dyDescent="0.25">
      <c r="A64" s="8" t="s">
        <v>157</v>
      </c>
      <c r="B64" s="15">
        <f>[1]April!B64-[1]March!B64</f>
        <v>-748</v>
      </c>
      <c r="C64" s="15">
        <f>[1]April!C64-[1]March!C64</f>
        <v>-310</v>
      </c>
      <c r="D64" s="15">
        <f>[1]April!D64-[1]March!D64</f>
        <v>16</v>
      </c>
      <c r="E64" s="15">
        <f>[1]April!E64-[1]March!E64</f>
        <v>-337</v>
      </c>
      <c r="F64" s="14">
        <f t="shared" si="0"/>
        <v>-1379</v>
      </c>
    </row>
    <row r="65" spans="1:6" x14ac:dyDescent="0.25">
      <c r="A65" s="8" t="s">
        <v>158</v>
      </c>
      <c r="B65" s="15">
        <f>[1]April!B65-[1]March!B65</f>
        <v>-17</v>
      </c>
      <c r="C65" s="15">
        <f>[1]April!C65-[1]March!C65</f>
        <v>-15</v>
      </c>
      <c r="D65" s="15">
        <f>[1]April!D65-[1]March!D65</f>
        <v>7</v>
      </c>
      <c r="E65" s="15">
        <f>[1]April!E65-[1]March!E65</f>
        <v>-31</v>
      </c>
      <c r="F65" s="14">
        <f t="shared" si="0"/>
        <v>-56</v>
      </c>
    </row>
    <row r="66" spans="1:6" x14ac:dyDescent="0.25">
      <c r="A66" s="8" t="s">
        <v>159</v>
      </c>
      <c r="B66" s="15">
        <f>[1]April!B66-[1]March!B66</f>
        <v>7</v>
      </c>
      <c r="C66" s="15">
        <f>[1]April!C66-[1]March!C66</f>
        <v>-14</v>
      </c>
      <c r="D66" s="15">
        <f>[1]April!D66-[1]March!D66</f>
        <v>1</v>
      </c>
      <c r="E66" s="15">
        <f>[1]April!E66-[1]March!E66</f>
        <v>2</v>
      </c>
      <c r="F66" s="14">
        <f t="shared" si="0"/>
        <v>-4</v>
      </c>
    </row>
    <row r="67" spans="1:6" x14ac:dyDescent="0.25">
      <c r="A67" s="8" t="s">
        <v>160</v>
      </c>
      <c r="B67" s="15">
        <f>[1]April!B67-[1]March!B67</f>
        <v>-4</v>
      </c>
      <c r="C67" s="15">
        <f>[1]April!C67-[1]March!C67</f>
        <v>-16</v>
      </c>
      <c r="D67" s="15">
        <f>[1]April!D67-[1]March!D67</f>
        <v>0</v>
      </c>
      <c r="E67" s="15">
        <f>[1]April!E67-[1]March!E67</f>
        <v>-3</v>
      </c>
      <c r="F67" s="14">
        <f t="shared" si="0"/>
        <v>-23</v>
      </c>
    </row>
    <row r="68" spans="1:6" x14ac:dyDescent="0.25">
      <c r="A68" s="8" t="s">
        <v>161</v>
      </c>
      <c r="B68" s="15">
        <f>[1]April!B68-[1]March!B68</f>
        <v>-182</v>
      </c>
      <c r="C68" s="15">
        <f>[1]April!C68-[1]March!C68</f>
        <v>-578</v>
      </c>
      <c r="D68" s="15">
        <f>[1]April!D68-[1]March!D68</f>
        <v>131</v>
      </c>
      <c r="E68" s="15">
        <f>[1]April!E68-[1]March!E68</f>
        <v>-787</v>
      </c>
      <c r="F68" s="14">
        <f t="shared" si="0"/>
        <v>-1416</v>
      </c>
    </row>
    <row r="69" spans="1:6" x14ac:dyDescent="0.25">
      <c r="A69" s="8" t="s">
        <v>162</v>
      </c>
      <c r="B69" s="15">
        <f>[1]April!B69-[1]March!B69</f>
        <v>13</v>
      </c>
      <c r="C69" s="15">
        <f>[1]April!C69-[1]March!C69</f>
        <v>1</v>
      </c>
      <c r="D69" s="15">
        <f>[1]April!D69-[1]March!D69</f>
        <v>11</v>
      </c>
      <c r="E69" s="15">
        <f>[1]April!E69-[1]March!E69</f>
        <v>16</v>
      </c>
      <c r="F69" s="14">
        <f t="shared" si="0"/>
        <v>41</v>
      </c>
    </row>
    <row r="70" spans="1:6" x14ac:dyDescent="0.25">
      <c r="A70" s="8" t="s">
        <v>163</v>
      </c>
      <c r="B70" s="15">
        <f>[1]April!B70-[1]March!B70</f>
        <v>253</v>
      </c>
      <c r="C70" s="15">
        <f>[1]April!C70-[1]March!C70</f>
        <v>18</v>
      </c>
      <c r="D70" s="15">
        <f>[1]April!D70-[1]March!D70</f>
        <v>33</v>
      </c>
      <c r="E70" s="15">
        <f>[1]April!E70-[1]March!E70</f>
        <v>-2</v>
      </c>
      <c r="F70" s="14">
        <f t="shared" ref="F70:F71" si="1">SUM(B70:E70)</f>
        <v>302</v>
      </c>
    </row>
    <row r="71" spans="1:6" ht="15.75" thickBot="1" x14ac:dyDescent="0.3">
      <c r="A71" s="8" t="s">
        <v>164</v>
      </c>
      <c r="B71" s="15">
        <f>[1]April!B71-[1]March!B71</f>
        <v>27</v>
      </c>
      <c r="C71" s="15">
        <f>[1]April!C71-[1]March!C71</f>
        <v>-2</v>
      </c>
      <c r="D71" s="15">
        <f>[1]April!D71-[1]March!D71</f>
        <v>2</v>
      </c>
      <c r="E71" s="15">
        <f>[1]April!E71-[1]March!E71</f>
        <v>19</v>
      </c>
      <c r="F71" s="14">
        <f t="shared" si="1"/>
        <v>46</v>
      </c>
    </row>
    <row r="72" spans="1:6" ht="16.5" thickTop="1" thickBot="1" x14ac:dyDescent="0.3">
      <c r="A72" s="2" t="s">
        <v>0</v>
      </c>
      <c r="B72" s="6">
        <f>SUM(B5:B71)</f>
        <v>-11787</v>
      </c>
      <c r="C72" s="6">
        <f>SUM(C5:C71)</f>
        <v>-24739</v>
      </c>
      <c r="D72" s="6">
        <f>SUM(D5:D71)</f>
        <v>2896</v>
      </c>
      <c r="E72" s="6">
        <f>SUM(E5:E71)</f>
        <v>-20118</v>
      </c>
      <c r="F72" s="6">
        <f>SUM(F5:F71)</f>
        <v>-53748</v>
      </c>
    </row>
    <row r="73" spans="1:6" ht="15.75" thickTop="1" x14ac:dyDescent="0.25"/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73"/>
  <sheetViews>
    <sheetView zoomScaleNormal="100" workbookViewId="0">
      <selection sqref="A1:F1"/>
    </sheetView>
  </sheetViews>
  <sheetFormatPr defaultColWidth="14.7109375" defaultRowHeight="15" x14ac:dyDescent="0.25"/>
  <cols>
    <col min="1" max="6" width="14.7109375" style="1"/>
  </cols>
  <sheetData>
    <row r="1" spans="1:6" x14ac:dyDescent="0.25">
      <c r="A1" s="21" t="s">
        <v>83</v>
      </c>
      <c r="B1" s="22"/>
      <c r="C1" s="22"/>
      <c r="D1" s="22"/>
      <c r="E1" s="22"/>
      <c r="F1" s="23"/>
    </row>
    <row r="2" spans="1:6" x14ac:dyDescent="0.25">
      <c r="A2" s="24" t="s">
        <v>184</v>
      </c>
      <c r="B2" s="25"/>
      <c r="C2" s="25"/>
      <c r="D2" s="25"/>
      <c r="E2" s="25"/>
      <c r="F2" s="26"/>
    </row>
    <row r="3" spans="1:6" x14ac:dyDescent="0.25">
      <c r="A3" s="27" t="s">
        <v>68</v>
      </c>
      <c r="B3" s="28"/>
      <c r="C3" s="28"/>
      <c r="D3" s="28"/>
      <c r="E3" s="28"/>
      <c r="F3" s="29"/>
    </row>
    <row r="4" spans="1:6" ht="45.75" thickBot="1" x14ac:dyDescent="0.3">
      <c r="A4" s="3" t="s">
        <v>92</v>
      </c>
      <c r="B4" s="4" t="s">
        <v>93</v>
      </c>
      <c r="C4" s="4" t="s">
        <v>94</v>
      </c>
      <c r="D4" s="4" t="s">
        <v>95</v>
      </c>
      <c r="E4" s="4" t="s">
        <v>96</v>
      </c>
      <c r="F4" s="5" t="s">
        <v>97</v>
      </c>
    </row>
    <row r="5" spans="1:6" ht="15.75" thickTop="1" x14ac:dyDescent="0.25">
      <c r="A5" s="7" t="s">
        <v>98</v>
      </c>
      <c r="B5" s="15">
        <f>[1]May!B5-[1]April!B5</f>
        <v>52</v>
      </c>
      <c r="C5" s="15">
        <f>[1]May!C5-[1]April!C5</f>
        <v>33</v>
      </c>
      <c r="D5" s="15">
        <f>[1]May!D5-[1]April!D5</f>
        <v>62</v>
      </c>
      <c r="E5" s="15">
        <f>[1]May!E5-[1]April!E5</f>
        <v>93</v>
      </c>
      <c r="F5" s="15">
        <f>[1]May!F5-[1]April!F5</f>
        <v>240</v>
      </c>
    </row>
    <row r="6" spans="1:6" x14ac:dyDescent="0.25">
      <c r="A6" s="8" t="s">
        <v>99</v>
      </c>
      <c r="B6" s="15">
        <f>[1]May!B6-[1]April!B6</f>
        <v>21</v>
      </c>
      <c r="C6" s="15">
        <f>[1]May!C6-[1]April!C6</f>
        <v>-2</v>
      </c>
      <c r="D6" s="15">
        <f>[1]May!D6-[1]April!D6</f>
        <v>5</v>
      </c>
      <c r="E6" s="15">
        <f>[1]May!E6-[1]April!E6</f>
        <v>3</v>
      </c>
      <c r="F6" s="15">
        <f>[1]May!F6-[1]April!F6</f>
        <v>27</v>
      </c>
    </row>
    <row r="7" spans="1:6" x14ac:dyDescent="0.25">
      <c r="A7" s="8" t="s">
        <v>100</v>
      </c>
      <c r="B7" s="15">
        <f>[1]May!B7-[1]April!B7</f>
        <v>325</v>
      </c>
      <c r="C7" s="15">
        <f>[1]May!C7-[1]April!C7</f>
        <v>103</v>
      </c>
      <c r="D7" s="15">
        <f>[1]May!D7-[1]April!D7</f>
        <v>80</v>
      </c>
      <c r="E7" s="15">
        <f>[1]May!E7-[1]April!E7</f>
        <v>47</v>
      </c>
      <c r="F7" s="15">
        <f>[1]May!F7-[1]April!F7</f>
        <v>555</v>
      </c>
    </row>
    <row r="8" spans="1:6" x14ac:dyDescent="0.25">
      <c r="A8" s="8" t="s">
        <v>101</v>
      </c>
      <c r="B8" s="15">
        <f>[1]May!B8-[1]April!B8</f>
        <v>12</v>
      </c>
      <c r="C8" s="15">
        <f>[1]May!C8-[1]April!C8</f>
        <v>1</v>
      </c>
      <c r="D8" s="15">
        <f>[1]May!D8-[1]April!D8</f>
        <v>15</v>
      </c>
      <c r="E8" s="15">
        <f>[1]May!E8-[1]April!E8</f>
        <v>-2</v>
      </c>
      <c r="F8" s="15">
        <f>[1]May!F8-[1]April!F8</f>
        <v>26</v>
      </c>
    </row>
    <row r="9" spans="1:6" x14ac:dyDescent="0.25">
      <c r="A9" s="8" t="s">
        <v>102</v>
      </c>
      <c r="B9" s="15">
        <f>[1]May!B9-[1]April!B9</f>
        <v>765</v>
      </c>
      <c r="C9" s="15">
        <f>[1]May!C9-[1]April!C9</f>
        <v>280</v>
      </c>
      <c r="D9" s="15">
        <f>[1]May!D9-[1]April!D9</f>
        <v>237</v>
      </c>
      <c r="E9" s="15">
        <f>[1]May!E9-[1]April!E9</f>
        <v>290</v>
      </c>
      <c r="F9" s="15">
        <f>[1]May!F9-[1]April!F9</f>
        <v>1572</v>
      </c>
    </row>
    <row r="10" spans="1:6" x14ac:dyDescent="0.25">
      <c r="A10" s="8" t="s">
        <v>103</v>
      </c>
      <c r="B10" s="15">
        <f>[1]May!B10-[1]April!B10</f>
        <v>-64</v>
      </c>
      <c r="C10" s="15">
        <f>[1]May!C10-[1]April!C10</f>
        <v>-145</v>
      </c>
      <c r="D10" s="15">
        <f>[1]May!D10-[1]April!D10</f>
        <v>14</v>
      </c>
      <c r="E10" s="15">
        <f>[1]May!E10-[1]April!E10</f>
        <v>732</v>
      </c>
      <c r="F10" s="15">
        <f>[1]May!F10-[1]April!F10</f>
        <v>537</v>
      </c>
    </row>
    <row r="11" spans="1:6" x14ac:dyDescent="0.25">
      <c r="A11" s="8" t="s">
        <v>104</v>
      </c>
      <c r="B11" s="15">
        <f>[1]May!B11-[1]April!B11</f>
        <v>20</v>
      </c>
      <c r="C11" s="15">
        <f>[1]May!C11-[1]April!C11</f>
        <v>-9</v>
      </c>
      <c r="D11" s="15">
        <f>[1]May!D11-[1]April!D11</f>
        <v>2</v>
      </c>
      <c r="E11" s="15">
        <f>[1]May!E11-[1]April!E11</f>
        <v>-2</v>
      </c>
      <c r="F11" s="15">
        <f>[1]May!F11-[1]April!F11</f>
        <v>11</v>
      </c>
    </row>
    <row r="12" spans="1:6" x14ac:dyDescent="0.25">
      <c r="A12" s="8" t="s">
        <v>105</v>
      </c>
      <c r="B12" s="15">
        <f>[1]May!B12-[1]April!B12</f>
        <v>516</v>
      </c>
      <c r="C12" s="15">
        <f>[1]May!C12-[1]April!C12</f>
        <v>70</v>
      </c>
      <c r="D12" s="15">
        <f>[1]May!D12-[1]April!D12</f>
        <v>97</v>
      </c>
      <c r="E12" s="15">
        <f>[1]May!E12-[1]April!E12</f>
        <v>55</v>
      </c>
      <c r="F12" s="15">
        <f>[1]May!F12-[1]April!F12</f>
        <v>738</v>
      </c>
    </row>
    <row r="13" spans="1:6" x14ac:dyDescent="0.25">
      <c r="A13" s="8" t="s">
        <v>106</v>
      </c>
      <c r="B13" s="15">
        <f>[1]May!B13-[1]April!B13</f>
        <v>281</v>
      </c>
      <c r="C13" s="15">
        <f>[1]May!C13-[1]April!C13</f>
        <v>19</v>
      </c>
      <c r="D13" s="15">
        <f>[1]May!D13-[1]April!D13</f>
        <v>69</v>
      </c>
      <c r="E13" s="15">
        <f>[1]May!E13-[1]April!E13</f>
        <v>27</v>
      </c>
      <c r="F13" s="15">
        <f>[1]May!F13-[1]April!F13</f>
        <v>396</v>
      </c>
    </row>
    <row r="14" spans="1:6" x14ac:dyDescent="0.25">
      <c r="A14" s="8" t="s">
        <v>107</v>
      </c>
      <c r="B14" s="15">
        <f>[1]May!B14-[1]April!B14</f>
        <v>230</v>
      </c>
      <c r="C14" s="15">
        <f>[1]May!C14-[1]April!C14</f>
        <v>152</v>
      </c>
      <c r="D14" s="15">
        <f>[1]May!D14-[1]April!D14</f>
        <v>115</v>
      </c>
      <c r="E14" s="15">
        <f>[1]May!E14-[1]April!E14</f>
        <v>36</v>
      </c>
      <c r="F14" s="15">
        <f>[1]May!F14-[1]April!F14</f>
        <v>533</v>
      </c>
    </row>
    <row r="15" spans="1:6" x14ac:dyDescent="0.25">
      <c r="A15" s="8" t="s">
        <v>108</v>
      </c>
      <c r="B15" s="15">
        <f>[1]May!B15-[1]April!B15</f>
        <v>382</v>
      </c>
      <c r="C15" s="15">
        <f>[1]May!C15-[1]April!C15</f>
        <v>136</v>
      </c>
      <c r="D15" s="15">
        <f>[1]May!D15-[1]April!D15</f>
        <v>87</v>
      </c>
      <c r="E15" s="15">
        <f>[1]May!E15-[1]April!E15</f>
        <v>54</v>
      </c>
      <c r="F15" s="15">
        <f>[1]May!F15-[1]April!F15</f>
        <v>659</v>
      </c>
    </row>
    <row r="16" spans="1:6" x14ac:dyDescent="0.25">
      <c r="A16" s="8" t="s">
        <v>109</v>
      </c>
      <c r="B16" s="15">
        <f>[1]May!B16-[1]April!B16</f>
        <v>57</v>
      </c>
      <c r="C16" s="15">
        <f>[1]May!C16-[1]April!C16</f>
        <v>-2</v>
      </c>
      <c r="D16" s="15">
        <f>[1]May!D16-[1]April!D16</f>
        <v>17</v>
      </c>
      <c r="E16" s="15">
        <f>[1]May!E16-[1]April!E16</f>
        <v>11</v>
      </c>
      <c r="F16" s="15">
        <f>[1]May!F16-[1]April!F16</f>
        <v>83</v>
      </c>
    </row>
    <row r="17" spans="1:6" x14ac:dyDescent="0.25">
      <c r="A17" s="8" t="s">
        <v>110</v>
      </c>
      <c r="B17" s="15">
        <f>[1]May!B17-[1]April!B17</f>
        <v>35</v>
      </c>
      <c r="C17" s="15">
        <f>[1]May!C17-[1]April!C17</f>
        <v>6</v>
      </c>
      <c r="D17" s="15">
        <f>[1]May!D17-[1]April!D17</f>
        <v>3</v>
      </c>
      <c r="E17" s="15">
        <f>[1]May!E17-[1]April!E17</f>
        <v>5</v>
      </c>
      <c r="F17" s="15">
        <f>[1]May!F17-[1]April!F17</f>
        <v>49</v>
      </c>
    </row>
    <row r="18" spans="1:6" x14ac:dyDescent="0.25">
      <c r="A18" s="8" t="s">
        <v>111</v>
      </c>
      <c r="B18" s="15">
        <f>[1]May!B18-[1]April!B18</f>
        <v>-11</v>
      </c>
      <c r="C18" s="15">
        <f>[1]May!C18-[1]April!C18</f>
        <v>-25</v>
      </c>
      <c r="D18" s="15">
        <f>[1]May!D18-[1]April!D18</f>
        <v>1</v>
      </c>
      <c r="E18" s="15">
        <f>[1]May!E18-[1]April!E18</f>
        <v>-12</v>
      </c>
      <c r="F18" s="15">
        <f>[1]May!F18-[1]April!F18</f>
        <v>-47</v>
      </c>
    </row>
    <row r="19" spans="1:6" x14ac:dyDescent="0.25">
      <c r="A19" s="8" t="s">
        <v>112</v>
      </c>
      <c r="B19" s="15">
        <f>[1]May!B19-[1]April!B19</f>
        <v>434</v>
      </c>
      <c r="C19" s="15">
        <f>[1]May!C19-[1]April!C19</f>
        <v>762</v>
      </c>
      <c r="D19" s="15">
        <f>[1]May!D19-[1]April!D19</f>
        <v>326</v>
      </c>
      <c r="E19" s="15">
        <f>[1]May!E19-[1]April!E19</f>
        <v>297</v>
      </c>
      <c r="F19" s="15">
        <f>[1]May!F19-[1]April!F19</f>
        <v>1819</v>
      </c>
    </row>
    <row r="20" spans="1:6" x14ac:dyDescent="0.25">
      <c r="A20" s="8" t="s">
        <v>113</v>
      </c>
      <c r="B20" s="15">
        <f>[1]May!B20-[1]April!B20</f>
        <v>59</v>
      </c>
      <c r="C20" s="15">
        <f>[1]May!C20-[1]April!C20</f>
        <v>143</v>
      </c>
      <c r="D20" s="15">
        <f>[1]May!D20-[1]April!D20</f>
        <v>100</v>
      </c>
      <c r="E20" s="15">
        <f>[1]May!E20-[1]April!E20</f>
        <v>33</v>
      </c>
      <c r="F20" s="15">
        <f>[1]May!F20-[1]April!F20</f>
        <v>335</v>
      </c>
    </row>
    <row r="21" spans="1:6" x14ac:dyDescent="0.25">
      <c r="A21" s="8" t="s">
        <v>114</v>
      </c>
      <c r="B21" s="15">
        <f>[1]May!B21-[1]April!B21</f>
        <v>25</v>
      </c>
      <c r="C21" s="15">
        <f>[1]May!C21-[1]April!C21</f>
        <v>18</v>
      </c>
      <c r="D21" s="15">
        <f>[1]May!D21-[1]April!D21</f>
        <v>48</v>
      </c>
      <c r="E21" s="15">
        <f>[1]May!E21-[1]April!E21</f>
        <v>-25</v>
      </c>
      <c r="F21" s="15">
        <f>[1]May!F21-[1]April!F21</f>
        <v>66</v>
      </c>
    </row>
    <row r="22" spans="1:6" x14ac:dyDescent="0.25">
      <c r="A22" s="8" t="s">
        <v>115</v>
      </c>
      <c r="B22" s="15">
        <f>[1]May!B22-[1]April!B22</f>
        <v>9</v>
      </c>
      <c r="C22" s="15">
        <f>[1]May!C22-[1]April!C22</f>
        <v>-2</v>
      </c>
      <c r="D22" s="15">
        <f>[1]May!D22-[1]April!D22</f>
        <v>8</v>
      </c>
      <c r="E22" s="15">
        <f>[1]May!E22-[1]April!E22</f>
        <v>2</v>
      </c>
      <c r="F22" s="15">
        <f>[1]May!F22-[1]April!F22</f>
        <v>17</v>
      </c>
    </row>
    <row r="23" spans="1:6" x14ac:dyDescent="0.25">
      <c r="A23" s="8" t="s">
        <v>116</v>
      </c>
      <c r="B23" s="15">
        <f>[1]May!B23-[1]April!B23</f>
        <v>18</v>
      </c>
      <c r="C23" s="15">
        <f>[1]May!C23-[1]April!C23</f>
        <v>-3</v>
      </c>
      <c r="D23" s="15">
        <f>[1]May!D23-[1]April!D23</f>
        <v>2</v>
      </c>
      <c r="E23" s="15">
        <f>[1]May!E23-[1]April!E23</f>
        <v>9</v>
      </c>
      <c r="F23" s="15">
        <f>[1]May!F23-[1]April!F23</f>
        <v>26</v>
      </c>
    </row>
    <row r="24" spans="1:6" x14ac:dyDescent="0.25">
      <c r="A24" s="8" t="s">
        <v>117</v>
      </c>
      <c r="B24" s="15">
        <f>[1]May!B24-[1]April!B24</f>
        <v>3</v>
      </c>
      <c r="C24" s="15">
        <f>[1]May!C24-[1]April!C24</f>
        <v>-2</v>
      </c>
      <c r="D24" s="15">
        <f>[1]May!D24-[1]April!D24</f>
        <v>10</v>
      </c>
      <c r="E24" s="15">
        <f>[1]May!E24-[1]April!E24</f>
        <v>2</v>
      </c>
      <c r="F24" s="15">
        <f>[1]May!F24-[1]April!F24</f>
        <v>13</v>
      </c>
    </row>
    <row r="25" spans="1:6" x14ac:dyDescent="0.25">
      <c r="A25" s="8" t="s">
        <v>118</v>
      </c>
      <c r="B25" s="15">
        <f>[1]May!B25-[1]April!B25</f>
        <v>18</v>
      </c>
      <c r="C25" s="15">
        <f>[1]May!C25-[1]April!C25</f>
        <v>-4</v>
      </c>
      <c r="D25" s="15">
        <f>[1]May!D25-[1]April!D25</f>
        <v>-4</v>
      </c>
      <c r="E25" s="15">
        <f>[1]May!E25-[1]April!E25</f>
        <v>-6</v>
      </c>
      <c r="F25" s="15">
        <f>[1]May!F25-[1]April!F25</f>
        <v>4</v>
      </c>
    </row>
    <row r="26" spans="1:6" x14ac:dyDescent="0.25">
      <c r="A26" s="8" t="s">
        <v>119</v>
      </c>
      <c r="B26" s="15">
        <f>[1]May!B26-[1]April!B26</f>
        <v>-20</v>
      </c>
      <c r="C26" s="15">
        <f>[1]May!C26-[1]April!C26</f>
        <v>-19</v>
      </c>
      <c r="D26" s="15">
        <f>[1]May!D26-[1]April!D26</f>
        <v>0</v>
      </c>
      <c r="E26" s="15">
        <f>[1]May!E26-[1]April!E26</f>
        <v>-4</v>
      </c>
      <c r="F26" s="15">
        <f>[1]May!F26-[1]April!F26</f>
        <v>-43</v>
      </c>
    </row>
    <row r="27" spans="1:6" x14ac:dyDescent="0.25">
      <c r="A27" s="8" t="s">
        <v>120</v>
      </c>
      <c r="B27" s="15">
        <f>[1]May!B27-[1]April!B27</f>
        <v>18</v>
      </c>
      <c r="C27" s="15">
        <f>[1]May!C27-[1]April!C27</f>
        <v>-10</v>
      </c>
      <c r="D27" s="15">
        <f>[1]May!D27-[1]April!D27</f>
        <v>9</v>
      </c>
      <c r="E27" s="15">
        <f>[1]May!E27-[1]April!E27</f>
        <v>-4</v>
      </c>
      <c r="F27" s="15">
        <f>[1]May!F27-[1]April!F27</f>
        <v>13</v>
      </c>
    </row>
    <row r="28" spans="1:6" x14ac:dyDescent="0.25">
      <c r="A28" s="8" t="s">
        <v>121</v>
      </c>
      <c r="B28" s="15">
        <f>[1]May!B28-[1]April!B28</f>
        <v>5</v>
      </c>
      <c r="C28" s="15">
        <f>[1]May!C28-[1]April!C28</f>
        <v>10</v>
      </c>
      <c r="D28" s="15">
        <f>[1]May!D28-[1]April!D28</f>
        <v>4</v>
      </c>
      <c r="E28" s="15">
        <f>[1]May!E28-[1]April!E28</f>
        <v>-2</v>
      </c>
      <c r="F28" s="15">
        <f>[1]May!F28-[1]April!F28</f>
        <v>17</v>
      </c>
    </row>
    <row r="29" spans="1:6" x14ac:dyDescent="0.25">
      <c r="A29" s="8" t="s">
        <v>122</v>
      </c>
      <c r="B29" s="15">
        <f>[1]May!B29-[1]April!B29</f>
        <v>27</v>
      </c>
      <c r="C29" s="15">
        <f>[1]May!C29-[1]April!C29</f>
        <v>24</v>
      </c>
      <c r="D29" s="15">
        <f>[1]May!D29-[1]April!D29</f>
        <v>17</v>
      </c>
      <c r="E29" s="15">
        <f>[1]May!E29-[1]April!E29</f>
        <v>22</v>
      </c>
      <c r="F29" s="15">
        <f>[1]May!F29-[1]April!F29</f>
        <v>90</v>
      </c>
    </row>
    <row r="30" spans="1:6" x14ac:dyDescent="0.25">
      <c r="A30" s="8" t="s">
        <v>123</v>
      </c>
      <c r="B30" s="15">
        <f>[1]May!B30-[1]April!B30</f>
        <v>313</v>
      </c>
      <c r="C30" s="15">
        <f>[1]May!C30-[1]April!C30</f>
        <v>118</v>
      </c>
      <c r="D30" s="15">
        <f>[1]May!D30-[1]April!D30</f>
        <v>74</v>
      </c>
      <c r="E30" s="15">
        <f>[1]May!E30-[1]April!E30</f>
        <v>218</v>
      </c>
      <c r="F30" s="15">
        <f>[1]May!F30-[1]April!F30</f>
        <v>723</v>
      </c>
    </row>
    <row r="31" spans="1:6" x14ac:dyDescent="0.25">
      <c r="A31" s="8" t="s">
        <v>124</v>
      </c>
      <c r="B31" s="15">
        <f>[1]May!B31-[1]April!B31</f>
        <v>-1169</v>
      </c>
      <c r="C31" s="15">
        <f>[1]May!C31-[1]April!C31</f>
        <v>-588</v>
      </c>
      <c r="D31" s="15">
        <f>[1]May!D31-[1]April!D31</f>
        <v>-82</v>
      </c>
      <c r="E31" s="15">
        <f>[1]May!E31-[1]April!E31</f>
        <v>-622</v>
      </c>
      <c r="F31" s="15">
        <f>[1]May!F31-[1]April!F31</f>
        <v>-2461</v>
      </c>
    </row>
    <row r="32" spans="1:6" x14ac:dyDescent="0.25">
      <c r="A32" s="8" t="s">
        <v>125</v>
      </c>
      <c r="B32" s="15">
        <f>[1]May!B32-[1]April!B32</f>
        <v>159</v>
      </c>
      <c r="C32" s="15">
        <f>[1]May!C32-[1]April!C32</f>
        <v>-57</v>
      </c>
      <c r="D32" s="15">
        <f>[1]May!D32-[1]April!D32</f>
        <v>271</v>
      </c>
      <c r="E32" s="15">
        <f>[1]May!E32-[1]April!E32</f>
        <v>-147</v>
      </c>
      <c r="F32" s="15">
        <f>[1]May!F32-[1]April!F32</f>
        <v>226</v>
      </c>
    </row>
    <row r="33" spans="1:6" x14ac:dyDescent="0.25">
      <c r="A33" s="8" t="s">
        <v>126</v>
      </c>
      <c r="B33" s="15">
        <f>[1]May!B33-[1]April!B33</f>
        <v>38</v>
      </c>
      <c r="C33" s="15">
        <f>[1]May!C33-[1]April!C33</f>
        <v>-6</v>
      </c>
      <c r="D33" s="15">
        <f>[1]May!D33-[1]April!D33</f>
        <v>2</v>
      </c>
      <c r="E33" s="15">
        <f>[1]May!E33-[1]April!E33</f>
        <v>3</v>
      </c>
      <c r="F33" s="15">
        <f>[1]May!F33-[1]April!F33</f>
        <v>37</v>
      </c>
    </row>
    <row r="34" spans="1:6" x14ac:dyDescent="0.25">
      <c r="A34" s="8" t="s">
        <v>127</v>
      </c>
      <c r="B34" s="15">
        <f>[1]May!B34-[1]April!B34</f>
        <v>89</v>
      </c>
      <c r="C34" s="15">
        <f>[1]May!C34-[1]April!C34</f>
        <v>-20</v>
      </c>
      <c r="D34" s="15">
        <f>[1]May!D34-[1]April!D34</f>
        <v>61</v>
      </c>
      <c r="E34" s="15">
        <f>[1]May!E34-[1]April!E34</f>
        <v>-78</v>
      </c>
      <c r="F34" s="15">
        <f>[1]May!F34-[1]April!F34</f>
        <v>52</v>
      </c>
    </row>
    <row r="35" spans="1:6" x14ac:dyDescent="0.25">
      <c r="A35" s="8" t="s">
        <v>128</v>
      </c>
      <c r="B35" s="15">
        <f>[1]May!B35-[1]April!B35</f>
        <v>-108</v>
      </c>
      <c r="C35" s="15">
        <f>[1]May!C35-[1]April!C35</f>
        <v>-83</v>
      </c>
      <c r="D35" s="15">
        <f>[1]May!D35-[1]April!D35</f>
        <v>0</v>
      </c>
      <c r="E35" s="15">
        <f>[1]May!E35-[1]April!E35</f>
        <v>-13</v>
      </c>
      <c r="F35" s="15">
        <f>[1]May!F35-[1]April!F35</f>
        <v>-204</v>
      </c>
    </row>
    <row r="36" spans="1:6" x14ac:dyDescent="0.25">
      <c r="A36" s="8" t="s">
        <v>129</v>
      </c>
      <c r="B36" s="15">
        <f>[1]May!B36-[1]April!B36</f>
        <v>13</v>
      </c>
      <c r="C36" s="15">
        <f>[1]May!C36-[1]April!C36</f>
        <v>5</v>
      </c>
      <c r="D36" s="15">
        <f>[1]May!D36-[1]April!D36</f>
        <v>3</v>
      </c>
      <c r="E36" s="15">
        <f>[1]May!E36-[1]April!E36</f>
        <v>-6</v>
      </c>
      <c r="F36" s="15">
        <f>[1]May!F36-[1]April!F36</f>
        <v>15</v>
      </c>
    </row>
    <row r="37" spans="1:6" x14ac:dyDescent="0.25">
      <c r="A37" s="8" t="s">
        <v>130</v>
      </c>
      <c r="B37" s="15">
        <f>[1]May!B37-[1]April!B37</f>
        <v>5</v>
      </c>
      <c r="C37" s="15">
        <f>[1]May!C37-[1]April!C37</f>
        <v>0</v>
      </c>
      <c r="D37" s="15">
        <f>[1]May!D37-[1]April!D37</f>
        <v>0</v>
      </c>
      <c r="E37" s="15">
        <f>[1]May!E37-[1]April!E37</f>
        <v>0</v>
      </c>
      <c r="F37" s="15">
        <f>[1]May!F37-[1]April!F37</f>
        <v>5</v>
      </c>
    </row>
    <row r="38" spans="1:6" x14ac:dyDescent="0.25">
      <c r="A38" s="8" t="s">
        <v>131</v>
      </c>
      <c r="B38" s="15">
        <f>[1]May!B38-[1]April!B38</f>
        <v>593</v>
      </c>
      <c r="C38" s="15">
        <f>[1]May!C38-[1]April!C38</f>
        <v>257</v>
      </c>
      <c r="D38" s="15">
        <f>[1]May!D38-[1]April!D38</f>
        <v>149</v>
      </c>
      <c r="E38" s="15">
        <f>[1]May!E38-[1]April!E38</f>
        <v>252</v>
      </c>
      <c r="F38" s="15">
        <f>[1]May!F38-[1]April!F38</f>
        <v>1251</v>
      </c>
    </row>
    <row r="39" spans="1:6" x14ac:dyDescent="0.25">
      <c r="A39" s="8" t="s">
        <v>132</v>
      </c>
      <c r="B39" s="15">
        <f>[1]May!B39-[1]April!B39</f>
        <v>1047</v>
      </c>
      <c r="C39" s="15">
        <f>[1]May!C39-[1]April!C39</f>
        <v>340</v>
      </c>
      <c r="D39" s="15">
        <f>[1]May!D39-[1]April!D39</f>
        <v>233</v>
      </c>
      <c r="E39" s="15">
        <f>[1]May!E39-[1]April!E39</f>
        <v>187</v>
      </c>
      <c r="F39" s="15">
        <f>[1]May!F39-[1]April!F39</f>
        <v>1807</v>
      </c>
    </row>
    <row r="40" spans="1:6" x14ac:dyDescent="0.25">
      <c r="A40" s="8" t="s">
        <v>133</v>
      </c>
      <c r="B40" s="15">
        <f>[1]May!B40-[1]April!B40</f>
        <v>-92</v>
      </c>
      <c r="C40" s="15">
        <f>[1]May!C40-[1]April!C40</f>
        <v>-140</v>
      </c>
      <c r="D40" s="15">
        <f>[1]May!D40-[1]April!D40</f>
        <v>18</v>
      </c>
      <c r="E40" s="15">
        <f>[1]May!E40-[1]April!E40</f>
        <v>-113</v>
      </c>
      <c r="F40" s="15">
        <f>[1]May!F40-[1]April!F40</f>
        <v>-327</v>
      </c>
    </row>
    <row r="41" spans="1:6" x14ac:dyDescent="0.25">
      <c r="A41" s="8" t="s">
        <v>134</v>
      </c>
      <c r="B41" s="15">
        <f>[1]May!B41-[1]April!B41</f>
        <v>81</v>
      </c>
      <c r="C41" s="15">
        <f>[1]May!C41-[1]April!C41</f>
        <v>-1</v>
      </c>
      <c r="D41" s="15">
        <f>[1]May!D41-[1]April!D41</f>
        <v>14</v>
      </c>
      <c r="E41" s="15">
        <f>[1]May!E41-[1]April!E41</f>
        <v>-6</v>
      </c>
      <c r="F41" s="15">
        <f>[1]May!F41-[1]April!F41</f>
        <v>88</v>
      </c>
    </row>
    <row r="42" spans="1:6" x14ac:dyDescent="0.25">
      <c r="A42" s="8" t="s">
        <v>135</v>
      </c>
      <c r="B42" s="15">
        <f>[1]May!B42-[1]April!B42</f>
        <v>8</v>
      </c>
      <c r="C42" s="15">
        <f>[1]May!C42-[1]April!C42</f>
        <v>-9</v>
      </c>
      <c r="D42" s="15">
        <f>[1]May!D42-[1]April!D42</f>
        <v>0</v>
      </c>
      <c r="E42" s="15">
        <f>[1]May!E42-[1]April!E42</f>
        <v>-2</v>
      </c>
      <c r="F42" s="15">
        <f>[1]May!F42-[1]April!F42</f>
        <v>-3</v>
      </c>
    </row>
    <row r="43" spans="1:6" x14ac:dyDescent="0.25">
      <c r="A43" s="8" t="s">
        <v>136</v>
      </c>
      <c r="B43" s="15">
        <f>[1]May!B43-[1]April!B43</f>
        <v>11</v>
      </c>
      <c r="C43" s="15">
        <f>[1]May!C43-[1]April!C43</f>
        <v>2</v>
      </c>
      <c r="D43" s="15">
        <f>[1]May!D43-[1]April!D43</f>
        <v>0</v>
      </c>
      <c r="E43" s="15">
        <f>[1]May!E43-[1]April!E43</f>
        <v>11</v>
      </c>
      <c r="F43" s="15">
        <f>[1]May!F43-[1]April!F43</f>
        <v>24</v>
      </c>
    </row>
    <row r="44" spans="1:6" x14ac:dyDescent="0.25">
      <c r="A44" s="8" t="s">
        <v>137</v>
      </c>
      <c r="B44" s="15">
        <f>[1]May!B44-[1]April!B44</f>
        <v>531</v>
      </c>
      <c r="C44" s="15">
        <f>[1]May!C44-[1]April!C44</f>
        <v>214</v>
      </c>
      <c r="D44" s="15">
        <f>[1]May!D44-[1]April!D44</f>
        <v>71</v>
      </c>
      <c r="E44" s="15">
        <f>[1]May!E44-[1]April!E44</f>
        <v>240</v>
      </c>
      <c r="F44" s="15">
        <f>[1]May!F44-[1]April!F44</f>
        <v>1056</v>
      </c>
    </row>
    <row r="45" spans="1:6" x14ac:dyDescent="0.25">
      <c r="A45" s="8" t="s">
        <v>138</v>
      </c>
      <c r="B45" s="15">
        <f>[1]May!B45-[1]April!B45</f>
        <v>271</v>
      </c>
      <c r="C45" s="15">
        <f>[1]May!C45-[1]April!C45</f>
        <v>72</v>
      </c>
      <c r="D45" s="15">
        <f>[1]May!D45-[1]April!D45</f>
        <v>126</v>
      </c>
      <c r="E45" s="15">
        <f>[1]May!E45-[1]April!E45</f>
        <v>122</v>
      </c>
      <c r="F45" s="15">
        <f>[1]May!F45-[1]April!F45</f>
        <v>591</v>
      </c>
    </row>
    <row r="46" spans="1:6" x14ac:dyDescent="0.25">
      <c r="A46" s="8" t="s">
        <v>139</v>
      </c>
      <c r="B46" s="15">
        <f>[1]May!B46-[1]April!B46</f>
        <v>-9</v>
      </c>
      <c r="C46" s="15">
        <f>[1]May!C46-[1]April!C46</f>
        <v>-63</v>
      </c>
      <c r="D46" s="15">
        <f>[1]May!D46-[1]April!D46</f>
        <v>39</v>
      </c>
      <c r="E46" s="15">
        <f>[1]May!E46-[1]April!E46</f>
        <v>-135</v>
      </c>
      <c r="F46" s="15">
        <f>[1]May!F46-[1]April!F46</f>
        <v>-168</v>
      </c>
    </row>
    <row r="47" spans="1:6" x14ac:dyDescent="0.25">
      <c r="A47" s="8" t="s">
        <v>140</v>
      </c>
      <c r="B47" s="15">
        <f>[1]May!B47-[1]April!B47</f>
        <v>890</v>
      </c>
      <c r="C47" s="15">
        <f>[1]May!C47-[1]April!C47</f>
        <v>335</v>
      </c>
      <c r="D47" s="15">
        <f>[1]May!D47-[1]April!D47</f>
        <v>360</v>
      </c>
      <c r="E47" s="15">
        <f>[1]May!E47-[1]April!E47</f>
        <v>605</v>
      </c>
      <c r="F47" s="15">
        <f>[1]May!F47-[1]April!F47</f>
        <v>2190</v>
      </c>
    </row>
    <row r="48" spans="1:6" x14ac:dyDescent="0.25">
      <c r="A48" s="8" t="s">
        <v>141</v>
      </c>
      <c r="B48" s="15">
        <f>[1]May!B48-[1]April!B48</f>
        <v>65</v>
      </c>
      <c r="C48" s="15">
        <f>[1]May!C48-[1]April!C48</f>
        <v>-8</v>
      </c>
      <c r="D48" s="15">
        <f>[1]May!D48-[1]April!D48</f>
        <v>24</v>
      </c>
      <c r="E48" s="15">
        <f>[1]May!E48-[1]April!E48</f>
        <v>10</v>
      </c>
      <c r="F48" s="15">
        <f>[1]May!F48-[1]April!F48</f>
        <v>91</v>
      </c>
    </row>
    <row r="49" spans="1:6" x14ac:dyDescent="0.25">
      <c r="A49" s="8" t="s">
        <v>142</v>
      </c>
      <c r="B49" s="15">
        <f>[1]May!B49-[1]April!B49</f>
        <v>192</v>
      </c>
      <c r="C49" s="15">
        <f>[1]May!C49-[1]April!C49</f>
        <v>54</v>
      </c>
      <c r="D49" s="15">
        <f>[1]May!D49-[1]April!D49</f>
        <v>52</v>
      </c>
      <c r="E49" s="15">
        <f>[1]May!E49-[1]April!E49</f>
        <v>7</v>
      </c>
      <c r="F49" s="15">
        <f>[1]May!F49-[1]April!F49</f>
        <v>305</v>
      </c>
    </row>
    <row r="50" spans="1:6" x14ac:dyDescent="0.25">
      <c r="A50" s="8" t="s">
        <v>143</v>
      </c>
      <c r="B50" s="15">
        <f>[1]May!B50-[1]April!B50</f>
        <v>-504</v>
      </c>
      <c r="C50" s="15">
        <f>[1]May!C50-[1]April!C50</f>
        <v>-193</v>
      </c>
      <c r="D50" s="15">
        <f>[1]May!D50-[1]April!D50</f>
        <v>7</v>
      </c>
      <c r="E50" s="15">
        <f>[1]May!E50-[1]April!E50</f>
        <v>-341</v>
      </c>
      <c r="F50" s="15">
        <f>[1]May!F50-[1]April!F50</f>
        <v>-1031</v>
      </c>
    </row>
    <row r="51" spans="1:6" x14ac:dyDescent="0.25">
      <c r="A51" s="8" t="s">
        <v>144</v>
      </c>
      <c r="B51" s="15">
        <f>[1]May!B51-[1]April!B51</f>
        <v>26</v>
      </c>
      <c r="C51" s="15">
        <f>[1]May!C51-[1]April!C51</f>
        <v>11</v>
      </c>
      <c r="D51" s="15">
        <f>[1]May!D51-[1]April!D51</f>
        <v>0</v>
      </c>
      <c r="E51" s="15">
        <f>[1]May!E51-[1]April!E51</f>
        <v>-5</v>
      </c>
      <c r="F51" s="15">
        <f>[1]May!F51-[1]April!F51</f>
        <v>32</v>
      </c>
    </row>
    <row r="52" spans="1:6" x14ac:dyDescent="0.25">
      <c r="A52" s="8" t="s">
        <v>145</v>
      </c>
      <c r="B52" s="15">
        <f>[1]May!B52-[1]April!B52</f>
        <v>-1909</v>
      </c>
      <c r="C52" s="15">
        <f>[1]May!C52-[1]April!C52</f>
        <v>-3922</v>
      </c>
      <c r="D52" s="15">
        <f>[1]May!D52-[1]April!D52</f>
        <v>-198</v>
      </c>
      <c r="E52" s="15">
        <f>[1]May!E52-[1]April!E52</f>
        <v>-3798</v>
      </c>
      <c r="F52" s="15">
        <f>[1]May!F52-[1]April!F52</f>
        <v>-9827</v>
      </c>
    </row>
    <row r="53" spans="1:6" x14ac:dyDescent="0.25">
      <c r="A53" s="8" t="s">
        <v>146</v>
      </c>
      <c r="B53" s="15">
        <f>[1]May!B53-[1]April!B53</f>
        <v>436</v>
      </c>
      <c r="C53" s="15">
        <f>[1]May!C53-[1]April!C53</f>
        <v>447</v>
      </c>
      <c r="D53" s="15">
        <f>[1]May!D53-[1]April!D53</f>
        <v>162</v>
      </c>
      <c r="E53" s="15">
        <f>[1]May!E53-[1]April!E53</f>
        <v>344</v>
      </c>
      <c r="F53" s="15">
        <f>[1]May!F53-[1]April!F53</f>
        <v>1389</v>
      </c>
    </row>
    <row r="54" spans="1:6" x14ac:dyDescent="0.25">
      <c r="A54" s="8" t="s">
        <v>147</v>
      </c>
      <c r="B54" s="15">
        <f>[1]May!B54-[1]April!B54</f>
        <v>1472</v>
      </c>
      <c r="C54" s="15">
        <f>[1]May!C54-[1]April!C54</f>
        <v>818</v>
      </c>
      <c r="D54" s="15">
        <f>[1]May!D54-[1]April!D54</f>
        <v>494</v>
      </c>
      <c r="E54" s="15">
        <f>[1]May!E54-[1]April!E54</f>
        <v>680</v>
      </c>
      <c r="F54" s="15">
        <f>[1]May!F54-[1]April!F54</f>
        <v>3464</v>
      </c>
    </row>
    <row r="55" spans="1:6" x14ac:dyDescent="0.25">
      <c r="A55" s="8" t="s">
        <v>148</v>
      </c>
      <c r="B55" s="15">
        <f>[1]May!B55-[1]April!B55</f>
        <v>599</v>
      </c>
      <c r="C55" s="15">
        <f>[1]May!C55-[1]April!C55</f>
        <v>198</v>
      </c>
      <c r="D55" s="15">
        <f>[1]May!D55-[1]April!D55</f>
        <v>194</v>
      </c>
      <c r="E55" s="15">
        <f>[1]May!E55-[1]April!E55</f>
        <v>249</v>
      </c>
      <c r="F55" s="15">
        <f>[1]May!F55-[1]April!F55</f>
        <v>1240</v>
      </c>
    </row>
    <row r="56" spans="1:6" x14ac:dyDescent="0.25">
      <c r="A56" s="8" t="s">
        <v>149</v>
      </c>
      <c r="B56" s="15">
        <f>[1]May!B56-[1]April!B56</f>
        <v>722</v>
      </c>
      <c r="C56" s="15">
        <f>[1]May!C56-[1]April!C56</f>
        <v>368</v>
      </c>
      <c r="D56" s="15">
        <f>[1]May!D56-[1]April!D56</f>
        <v>339</v>
      </c>
      <c r="E56" s="15">
        <f>[1]May!E56-[1]April!E56</f>
        <v>106</v>
      </c>
      <c r="F56" s="15">
        <f>[1]May!F56-[1]April!F56</f>
        <v>1535</v>
      </c>
    </row>
    <row r="57" spans="1:6" x14ac:dyDescent="0.25">
      <c r="A57" s="8" t="s">
        <v>150</v>
      </c>
      <c r="B57" s="15">
        <f>[1]May!B57-[1]April!B57</f>
        <v>-459</v>
      </c>
      <c r="C57" s="15">
        <f>[1]May!C57-[1]April!C57</f>
        <v>-396</v>
      </c>
      <c r="D57" s="15">
        <f>[1]May!D57-[1]April!D57</f>
        <v>48</v>
      </c>
      <c r="E57" s="15">
        <f>[1]May!E57-[1]April!E57</f>
        <v>-293</v>
      </c>
      <c r="F57" s="15">
        <f>[1]May!F57-[1]April!F57</f>
        <v>-1100</v>
      </c>
    </row>
    <row r="58" spans="1:6" x14ac:dyDescent="0.25">
      <c r="A58" s="8" t="s">
        <v>151</v>
      </c>
      <c r="B58" s="15">
        <f>[1]May!B58-[1]April!B58</f>
        <v>44</v>
      </c>
      <c r="C58" s="15">
        <f>[1]May!C58-[1]April!C58</f>
        <v>4</v>
      </c>
      <c r="D58" s="15">
        <f>[1]May!D58-[1]April!D58</f>
        <v>29</v>
      </c>
      <c r="E58" s="15">
        <f>[1]May!E58-[1]April!E58</f>
        <v>36</v>
      </c>
      <c r="F58" s="15">
        <f>[1]May!F58-[1]April!F58</f>
        <v>113</v>
      </c>
    </row>
    <row r="59" spans="1:6" x14ac:dyDescent="0.25">
      <c r="A59" s="8" t="s">
        <v>152</v>
      </c>
      <c r="B59" s="15">
        <f>[1]May!B59-[1]April!B59</f>
        <v>401</v>
      </c>
      <c r="C59" s="15">
        <f>[1]May!C59-[1]April!C59</f>
        <v>79</v>
      </c>
      <c r="D59" s="15">
        <f>[1]May!D59-[1]April!D59</f>
        <v>32</v>
      </c>
      <c r="E59" s="15">
        <f>[1]May!E59-[1]April!E59</f>
        <v>107</v>
      </c>
      <c r="F59" s="15">
        <f>[1]May!F59-[1]April!F59</f>
        <v>619</v>
      </c>
    </row>
    <row r="60" spans="1:6" x14ac:dyDescent="0.25">
      <c r="A60" s="8" t="s">
        <v>153</v>
      </c>
      <c r="B60" s="15">
        <f>[1]May!B60-[1]April!B60</f>
        <v>657</v>
      </c>
      <c r="C60" s="15">
        <f>[1]May!C60-[1]April!C60</f>
        <v>263</v>
      </c>
      <c r="D60" s="15">
        <f>[1]May!D60-[1]April!D60</f>
        <v>228</v>
      </c>
      <c r="E60" s="15">
        <f>[1]May!E60-[1]April!E60</f>
        <v>105</v>
      </c>
      <c r="F60" s="15">
        <f>[1]May!F60-[1]April!F60</f>
        <v>1253</v>
      </c>
    </row>
    <row r="61" spans="1:6" x14ac:dyDescent="0.25">
      <c r="A61" s="8" t="s">
        <v>154</v>
      </c>
      <c r="B61" s="15">
        <f>[1]May!B61-[1]April!B61</f>
        <v>222</v>
      </c>
      <c r="C61" s="15">
        <f>[1]May!C61-[1]April!C61</f>
        <v>145</v>
      </c>
      <c r="D61" s="15">
        <f>[1]May!D61-[1]April!D61</f>
        <v>174</v>
      </c>
      <c r="E61" s="15">
        <f>[1]May!E61-[1]April!E61</f>
        <v>46</v>
      </c>
      <c r="F61" s="15">
        <f>[1]May!F61-[1]April!F61</f>
        <v>587</v>
      </c>
    </row>
    <row r="62" spans="1:6" x14ac:dyDescent="0.25">
      <c r="A62" s="8" t="s">
        <v>155</v>
      </c>
      <c r="B62" s="15">
        <f>[1]May!B62-[1]April!B62</f>
        <v>600</v>
      </c>
      <c r="C62" s="15">
        <f>[1]May!C62-[1]April!C62</f>
        <v>177</v>
      </c>
      <c r="D62" s="15">
        <f>[1]May!D62-[1]April!D62</f>
        <v>110</v>
      </c>
      <c r="E62" s="15">
        <f>[1]May!E62-[1]April!E62</f>
        <v>196</v>
      </c>
      <c r="F62" s="15">
        <f>[1]May!F62-[1]April!F62</f>
        <v>1083</v>
      </c>
    </row>
    <row r="63" spans="1:6" x14ac:dyDescent="0.25">
      <c r="A63" s="8" t="s">
        <v>156</v>
      </c>
      <c r="B63" s="15">
        <f>[1]May!B63-[1]April!B63</f>
        <v>102</v>
      </c>
      <c r="C63" s="15">
        <f>[1]May!C63-[1]April!C63</f>
        <v>-53</v>
      </c>
      <c r="D63" s="15">
        <f>[1]May!D63-[1]April!D63</f>
        <v>66</v>
      </c>
      <c r="E63" s="15">
        <f>[1]May!E63-[1]April!E63</f>
        <v>-64</v>
      </c>
      <c r="F63" s="15">
        <f>[1]May!F63-[1]April!F63</f>
        <v>51</v>
      </c>
    </row>
    <row r="64" spans="1:6" x14ac:dyDescent="0.25">
      <c r="A64" s="8" t="s">
        <v>157</v>
      </c>
      <c r="B64" s="15">
        <f>[1]May!B64-[1]April!B64</f>
        <v>160</v>
      </c>
      <c r="C64" s="15">
        <f>[1]May!C64-[1]April!C64</f>
        <v>15</v>
      </c>
      <c r="D64" s="15">
        <f>[1]May!D64-[1]April!D64</f>
        <v>82</v>
      </c>
      <c r="E64" s="15">
        <f>[1]May!E64-[1]April!E64</f>
        <v>-36</v>
      </c>
      <c r="F64" s="15">
        <f>[1]May!F64-[1]April!F64</f>
        <v>221</v>
      </c>
    </row>
    <row r="65" spans="1:6" x14ac:dyDescent="0.25">
      <c r="A65" s="8" t="s">
        <v>158</v>
      </c>
      <c r="B65" s="15">
        <f>[1]May!B65-[1]April!B65</f>
        <v>80</v>
      </c>
      <c r="C65" s="15">
        <f>[1]May!C65-[1]April!C65</f>
        <v>24</v>
      </c>
      <c r="D65" s="15">
        <f>[1]May!D65-[1]April!D65</f>
        <v>3</v>
      </c>
      <c r="E65" s="15">
        <f>[1]May!E65-[1]April!E65</f>
        <v>2</v>
      </c>
      <c r="F65" s="15">
        <f>[1]May!F65-[1]April!F65</f>
        <v>109</v>
      </c>
    </row>
    <row r="66" spans="1:6" x14ac:dyDescent="0.25">
      <c r="A66" s="8" t="s">
        <v>159</v>
      </c>
      <c r="B66" s="15">
        <f>[1]May!B66-[1]April!B66</f>
        <v>15</v>
      </c>
      <c r="C66" s="15">
        <f>[1]May!C66-[1]April!C66</f>
        <v>-3</v>
      </c>
      <c r="D66" s="15">
        <f>[1]May!D66-[1]April!D66</f>
        <v>5</v>
      </c>
      <c r="E66" s="15">
        <f>[1]May!E66-[1]April!E66</f>
        <v>4</v>
      </c>
      <c r="F66" s="15">
        <f>[1]May!F66-[1]April!F66</f>
        <v>21</v>
      </c>
    </row>
    <row r="67" spans="1:6" x14ac:dyDescent="0.25">
      <c r="A67" s="8" t="s">
        <v>160</v>
      </c>
      <c r="B67" s="15">
        <f>[1]May!B67-[1]April!B67</f>
        <v>13</v>
      </c>
      <c r="C67" s="15">
        <f>[1]May!C67-[1]April!C67</f>
        <v>4</v>
      </c>
      <c r="D67" s="15">
        <f>[1]May!D67-[1]April!D67</f>
        <v>0</v>
      </c>
      <c r="E67" s="15">
        <f>[1]May!E67-[1]April!E67</f>
        <v>4</v>
      </c>
      <c r="F67" s="15">
        <f>[1]May!F67-[1]April!F67</f>
        <v>21</v>
      </c>
    </row>
    <row r="68" spans="1:6" x14ac:dyDescent="0.25">
      <c r="A68" s="8" t="s">
        <v>161</v>
      </c>
      <c r="B68" s="15">
        <f>[1]May!B68-[1]April!B68</f>
        <v>88</v>
      </c>
      <c r="C68" s="15">
        <f>[1]May!C68-[1]April!C68</f>
        <v>-214</v>
      </c>
      <c r="D68" s="15">
        <f>[1]May!D68-[1]April!D68</f>
        <v>187</v>
      </c>
      <c r="E68" s="15">
        <f>[1]May!E68-[1]April!E68</f>
        <v>-291</v>
      </c>
      <c r="F68" s="15">
        <f>[1]May!F68-[1]April!F68</f>
        <v>-230</v>
      </c>
    </row>
    <row r="69" spans="1:6" x14ac:dyDescent="0.25">
      <c r="A69" s="8" t="s">
        <v>162</v>
      </c>
      <c r="B69" s="15">
        <f>[1]May!B69-[1]April!B69</f>
        <v>74</v>
      </c>
      <c r="C69" s="15">
        <f>[1]May!C69-[1]April!C69</f>
        <v>-7</v>
      </c>
      <c r="D69" s="15">
        <f>[1]May!D69-[1]April!D69</f>
        <v>18</v>
      </c>
      <c r="E69" s="15">
        <f>[1]May!E69-[1]April!E69</f>
        <v>-21</v>
      </c>
      <c r="F69" s="15">
        <f>[1]May!F69-[1]April!F69</f>
        <v>64</v>
      </c>
    </row>
    <row r="70" spans="1:6" x14ac:dyDescent="0.25">
      <c r="A70" s="8" t="s">
        <v>163</v>
      </c>
      <c r="B70" s="15">
        <f>[1]May!B70-[1]April!B70</f>
        <v>259</v>
      </c>
      <c r="C70" s="15">
        <f>[1]May!C70-[1]April!C70</f>
        <v>44</v>
      </c>
      <c r="D70" s="15">
        <f>[1]May!D70-[1]April!D70</f>
        <v>46</v>
      </c>
      <c r="E70" s="15">
        <f>[1]May!E70-[1]April!E70</f>
        <v>14</v>
      </c>
      <c r="F70" s="15">
        <f>[1]May!F70-[1]April!F70</f>
        <v>363</v>
      </c>
    </row>
    <row r="71" spans="1:6" ht="15.75" thickBot="1" x14ac:dyDescent="0.3">
      <c r="A71" s="8" t="s">
        <v>164</v>
      </c>
      <c r="B71" s="15">
        <f>[1]May!B71-[1]April!B71</f>
        <v>38</v>
      </c>
      <c r="C71" s="15">
        <f>[1]May!C71-[1]April!C71</f>
        <v>-3</v>
      </c>
      <c r="D71" s="15">
        <f>[1]May!D71-[1]April!D71</f>
        <v>2</v>
      </c>
      <c r="E71" s="15">
        <f>[1]May!E71-[1]April!E71</f>
        <v>19</v>
      </c>
      <c r="F71" s="15">
        <f>[1]May!F71-[1]April!F71</f>
        <v>56</v>
      </c>
    </row>
    <row r="72" spans="1:6" ht="16.5" thickTop="1" thickBot="1" x14ac:dyDescent="0.3">
      <c r="A72" s="2" t="s">
        <v>0</v>
      </c>
      <c r="B72" s="6">
        <f>SUM(B5:B71)</f>
        <v>9281</v>
      </c>
      <c r="C72" s="6">
        <f>SUM(C5:C71)</f>
        <v>-238</v>
      </c>
      <c r="D72" s="6">
        <f>SUM(D5:D71)</f>
        <v>4767</v>
      </c>
      <c r="E72" s="6">
        <f>SUM(E5:E71)</f>
        <v>-743</v>
      </c>
      <c r="F72" s="6">
        <f>SUM(F5:F71)</f>
        <v>13067</v>
      </c>
    </row>
    <row r="73" spans="1:6" ht="15.75" thickTop="1" x14ac:dyDescent="0.25"/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73"/>
  <sheetViews>
    <sheetView workbookViewId="0">
      <selection sqref="A1:F1"/>
    </sheetView>
  </sheetViews>
  <sheetFormatPr defaultColWidth="14.7109375" defaultRowHeight="15" x14ac:dyDescent="0.25"/>
  <cols>
    <col min="1" max="6" width="14.7109375" style="1"/>
  </cols>
  <sheetData>
    <row r="1" spans="1:6" x14ac:dyDescent="0.25">
      <c r="A1" s="21" t="s">
        <v>84</v>
      </c>
      <c r="B1" s="22"/>
      <c r="C1" s="22"/>
      <c r="D1" s="22"/>
      <c r="E1" s="22"/>
      <c r="F1" s="23"/>
    </row>
    <row r="2" spans="1:6" x14ac:dyDescent="0.25">
      <c r="A2" s="24" t="s">
        <v>185</v>
      </c>
      <c r="B2" s="25"/>
      <c r="C2" s="25"/>
      <c r="D2" s="25"/>
      <c r="E2" s="25"/>
      <c r="F2" s="26"/>
    </row>
    <row r="3" spans="1:6" x14ac:dyDescent="0.25">
      <c r="A3" s="27" t="s">
        <v>68</v>
      </c>
      <c r="B3" s="28"/>
      <c r="C3" s="28"/>
      <c r="D3" s="28"/>
      <c r="E3" s="28"/>
      <c r="F3" s="29"/>
    </row>
    <row r="4" spans="1:6" ht="45.75" thickBot="1" x14ac:dyDescent="0.3">
      <c r="A4" s="3" t="s">
        <v>92</v>
      </c>
      <c r="B4" s="4" t="s">
        <v>93</v>
      </c>
      <c r="C4" s="4" t="s">
        <v>94</v>
      </c>
      <c r="D4" s="4" t="s">
        <v>95</v>
      </c>
      <c r="E4" s="4" t="s">
        <v>96</v>
      </c>
      <c r="F4" s="5" t="s">
        <v>97</v>
      </c>
    </row>
    <row r="5" spans="1:6" ht="15.75" thickTop="1" x14ac:dyDescent="0.25">
      <c r="A5" s="7" t="s">
        <v>98</v>
      </c>
      <c r="B5" s="15">
        <f>[1]June!B5-[1]May!B5</f>
        <v>115</v>
      </c>
      <c r="C5" s="15">
        <f>[1]June!C5-[1]May!C5</f>
        <v>117</v>
      </c>
      <c r="D5" s="15">
        <f>[1]June!D5-[1]May!D5</f>
        <v>72</v>
      </c>
      <c r="E5" s="15">
        <f>[1]June!E5-[1]May!E5</f>
        <v>6</v>
      </c>
      <c r="F5" s="15">
        <f>[1]June!F5-[1]May!F5</f>
        <v>310</v>
      </c>
    </row>
    <row r="6" spans="1:6" x14ac:dyDescent="0.25">
      <c r="A6" s="8" t="s">
        <v>99</v>
      </c>
      <c r="B6" s="15">
        <f>[1]June!B6-[1]May!B6</f>
        <v>52</v>
      </c>
      <c r="C6" s="15">
        <f>[1]June!C6-[1]May!C6</f>
        <v>-7</v>
      </c>
      <c r="D6" s="15">
        <f>[1]June!D6-[1]May!D6</f>
        <v>11</v>
      </c>
      <c r="E6" s="15">
        <f>[1]June!E6-[1]May!E6</f>
        <v>15</v>
      </c>
      <c r="F6" s="15">
        <f>[1]June!F6-[1]May!F6</f>
        <v>71</v>
      </c>
    </row>
    <row r="7" spans="1:6" x14ac:dyDescent="0.25">
      <c r="A7" s="8" t="s">
        <v>100</v>
      </c>
      <c r="B7" s="15">
        <f>[1]June!B7-[1]May!B7</f>
        <v>321</v>
      </c>
      <c r="C7" s="15">
        <f>[1]June!C7-[1]May!C7</f>
        <v>38</v>
      </c>
      <c r="D7" s="15">
        <f>[1]June!D7-[1]May!D7</f>
        <v>57</v>
      </c>
      <c r="E7" s="15">
        <f>[1]June!E7-[1]May!E7</f>
        <v>67</v>
      </c>
      <c r="F7" s="15">
        <f>[1]June!F7-[1]May!F7</f>
        <v>483</v>
      </c>
    </row>
    <row r="8" spans="1:6" x14ac:dyDescent="0.25">
      <c r="A8" s="8" t="s">
        <v>101</v>
      </c>
      <c r="B8" s="15">
        <f>[1]June!B8-[1]May!B8</f>
        <v>23</v>
      </c>
      <c r="C8" s="15">
        <f>[1]June!C8-[1]May!C8</f>
        <v>-5</v>
      </c>
      <c r="D8" s="15">
        <f>[1]June!D8-[1]May!D8</f>
        <v>14</v>
      </c>
      <c r="E8" s="15">
        <f>[1]June!E8-[1]May!E8</f>
        <v>-7</v>
      </c>
      <c r="F8" s="15">
        <f>[1]June!F8-[1]May!F8</f>
        <v>25</v>
      </c>
    </row>
    <row r="9" spans="1:6" x14ac:dyDescent="0.25">
      <c r="A9" s="8" t="s">
        <v>102</v>
      </c>
      <c r="B9" s="15">
        <f>[1]June!B9-[1]May!B9</f>
        <v>1102</v>
      </c>
      <c r="C9" s="15">
        <f>[1]June!C9-[1]May!C9</f>
        <v>460</v>
      </c>
      <c r="D9" s="15">
        <f>[1]June!D9-[1]May!D9</f>
        <v>315</v>
      </c>
      <c r="E9" s="15">
        <f>[1]June!E9-[1]May!E9</f>
        <v>391</v>
      </c>
      <c r="F9" s="15">
        <f>[1]June!F9-[1]May!F9</f>
        <v>2268</v>
      </c>
    </row>
    <row r="10" spans="1:6" x14ac:dyDescent="0.25">
      <c r="A10" s="8" t="s">
        <v>103</v>
      </c>
      <c r="B10" s="15">
        <f>[1]June!B10-[1]May!B10</f>
        <v>794</v>
      </c>
      <c r="C10" s="15">
        <f>[1]June!C10-[1]May!C10</f>
        <v>399</v>
      </c>
      <c r="D10" s="15">
        <f>[1]June!D10-[1]May!D10</f>
        <v>490</v>
      </c>
      <c r="E10" s="15">
        <f>[1]June!E10-[1]May!E10</f>
        <v>727</v>
      </c>
      <c r="F10" s="15">
        <f>[1]June!F10-[1]May!F10</f>
        <v>2410</v>
      </c>
    </row>
    <row r="11" spans="1:6" x14ac:dyDescent="0.25">
      <c r="A11" s="8" t="s">
        <v>104</v>
      </c>
      <c r="B11" s="15">
        <f>[1]June!B11-[1]May!B11</f>
        <v>9</v>
      </c>
      <c r="C11" s="15">
        <f>[1]June!C11-[1]May!C11</f>
        <v>5</v>
      </c>
      <c r="D11" s="15">
        <f>[1]June!D11-[1]May!D11</f>
        <v>-1</v>
      </c>
      <c r="E11" s="15">
        <f>[1]June!E11-[1]May!E11</f>
        <v>-1</v>
      </c>
      <c r="F11" s="15">
        <f>[1]June!F11-[1]May!F11</f>
        <v>12</v>
      </c>
    </row>
    <row r="12" spans="1:6" x14ac:dyDescent="0.25">
      <c r="A12" s="8" t="s">
        <v>105</v>
      </c>
      <c r="B12" s="15">
        <f>[1]June!B12-[1]May!B12</f>
        <v>636</v>
      </c>
      <c r="C12" s="15">
        <f>[1]June!C12-[1]May!C12</f>
        <v>91</v>
      </c>
      <c r="D12" s="15">
        <f>[1]June!D12-[1]May!D12</f>
        <v>99</v>
      </c>
      <c r="E12" s="15">
        <f>[1]June!E12-[1]May!E12</f>
        <v>-26</v>
      </c>
      <c r="F12" s="15">
        <f>[1]June!F12-[1]May!F12</f>
        <v>800</v>
      </c>
    </row>
    <row r="13" spans="1:6" x14ac:dyDescent="0.25">
      <c r="A13" s="8" t="s">
        <v>106</v>
      </c>
      <c r="B13" s="15">
        <f>[1]June!B13-[1]May!B13</f>
        <v>252</v>
      </c>
      <c r="C13" s="15">
        <f>[1]June!C13-[1]May!C13</f>
        <v>-11</v>
      </c>
      <c r="D13" s="15">
        <f>[1]June!D13-[1]May!D13</f>
        <v>72</v>
      </c>
      <c r="E13" s="15">
        <f>[1]June!E13-[1]May!E13</f>
        <v>-102</v>
      </c>
      <c r="F13" s="15">
        <f>[1]June!F13-[1]May!F13</f>
        <v>211</v>
      </c>
    </row>
    <row r="14" spans="1:6" x14ac:dyDescent="0.25">
      <c r="A14" s="8" t="s">
        <v>107</v>
      </c>
      <c r="B14" s="15">
        <f>[1]June!B14-[1]May!B14</f>
        <v>193</v>
      </c>
      <c r="C14" s="15">
        <f>[1]June!C14-[1]May!C14</f>
        <v>155</v>
      </c>
      <c r="D14" s="15">
        <f>[1]June!D14-[1]May!D14</f>
        <v>105</v>
      </c>
      <c r="E14" s="15">
        <f>[1]June!E14-[1]May!E14</f>
        <v>6</v>
      </c>
      <c r="F14" s="15">
        <f>[1]June!F14-[1]May!F14</f>
        <v>459</v>
      </c>
    </row>
    <row r="15" spans="1:6" x14ac:dyDescent="0.25">
      <c r="A15" s="8" t="s">
        <v>108</v>
      </c>
      <c r="B15" s="15">
        <f>[1]June!B15-[1]May!B15</f>
        <v>578</v>
      </c>
      <c r="C15" s="15">
        <f>[1]June!C15-[1]May!C15</f>
        <v>159</v>
      </c>
      <c r="D15" s="15">
        <f>[1]June!D15-[1]May!D15</f>
        <v>91</v>
      </c>
      <c r="E15" s="15">
        <f>[1]June!E15-[1]May!E15</f>
        <v>81</v>
      </c>
      <c r="F15" s="15">
        <f>[1]June!F15-[1]May!F15</f>
        <v>909</v>
      </c>
    </row>
    <row r="16" spans="1:6" x14ac:dyDescent="0.25">
      <c r="A16" s="8" t="s">
        <v>109</v>
      </c>
      <c r="B16" s="15">
        <f>[1]June!B16-[1]May!B16</f>
        <v>58</v>
      </c>
      <c r="C16" s="15">
        <f>[1]June!C16-[1]May!C16</f>
        <v>17</v>
      </c>
      <c r="D16" s="15">
        <f>[1]June!D16-[1]May!D16</f>
        <v>14</v>
      </c>
      <c r="E16" s="15">
        <f>[1]June!E16-[1]May!E16</f>
        <v>14</v>
      </c>
      <c r="F16" s="15">
        <f>[1]June!F16-[1]May!F16</f>
        <v>103</v>
      </c>
    </row>
    <row r="17" spans="1:6" x14ac:dyDescent="0.25">
      <c r="A17" s="8" t="s">
        <v>110</v>
      </c>
      <c r="B17" s="15">
        <f>[1]June!B17-[1]May!B17</f>
        <v>23</v>
      </c>
      <c r="C17" s="15">
        <f>[1]June!C17-[1]May!C17</f>
        <v>-2</v>
      </c>
      <c r="D17" s="15">
        <f>[1]June!D17-[1]May!D17</f>
        <v>6</v>
      </c>
      <c r="E17" s="15">
        <f>[1]June!E17-[1]May!E17</f>
        <v>-4</v>
      </c>
      <c r="F17" s="15">
        <f>[1]June!F17-[1]May!F17</f>
        <v>23</v>
      </c>
    </row>
    <row r="18" spans="1:6" x14ac:dyDescent="0.25">
      <c r="A18" s="8" t="s">
        <v>111</v>
      </c>
      <c r="B18" s="15">
        <f>[1]June!B18-[1]May!B18</f>
        <v>23</v>
      </c>
      <c r="C18" s="15">
        <f>[1]June!C18-[1]May!C18</f>
        <v>2</v>
      </c>
      <c r="D18" s="15">
        <f>[1]June!D18-[1]May!D18</f>
        <v>5</v>
      </c>
      <c r="E18" s="15">
        <f>[1]June!E18-[1]May!E18</f>
        <v>6</v>
      </c>
      <c r="F18" s="15">
        <f>[1]June!F18-[1]May!F18</f>
        <v>36</v>
      </c>
    </row>
    <row r="19" spans="1:6" x14ac:dyDescent="0.25">
      <c r="A19" s="8" t="s">
        <v>112</v>
      </c>
      <c r="B19" s="15">
        <f>[1]June!B19-[1]May!B19</f>
        <v>819</v>
      </c>
      <c r="C19" s="15">
        <f>[1]June!C19-[1]May!C19</f>
        <v>869</v>
      </c>
      <c r="D19" s="15">
        <f>[1]June!D19-[1]May!D19</f>
        <v>358</v>
      </c>
      <c r="E19" s="15">
        <f>[1]June!E19-[1]May!E19</f>
        <v>320</v>
      </c>
      <c r="F19" s="15">
        <f>[1]June!F19-[1]May!F19</f>
        <v>2366</v>
      </c>
    </row>
    <row r="20" spans="1:6" x14ac:dyDescent="0.25">
      <c r="A20" s="8" t="s">
        <v>113</v>
      </c>
      <c r="B20" s="15">
        <f>[1]June!B20-[1]May!B20</f>
        <v>489</v>
      </c>
      <c r="C20" s="15">
        <f>[1]June!C20-[1]May!C20</f>
        <v>183</v>
      </c>
      <c r="D20" s="15">
        <f>[1]June!D20-[1]May!D20</f>
        <v>105</v>
      </c>
      <c r="E20" s="15">
        <f>[1]June!E20-[1]May!E20</f>
        <v>160</v>
      </c>
      <c r="F20" s="15">
        <f>[1]June!F20-[1]May!F20</f>
        <v>937</v>
      </c>
    </row>
    <row r="21" spans="1:6" x14ac:dyDescent="0.25">
      <c r="A21" s="8" t="s">
        <v>114</v>
      </c>
      <c r="B21" s="15">
        <f>[1]June!B21-[1]May!B21</f>
        <v>403</v>
      </c>
      <c r="C21" s="15">
        <f>[1]June!C21-[1]May!C21</f>
        <v>85</v>
      </c>
      <c r="D21" s="15">
        <f>[1]June!D21-[1]May!D21</f>
        <v>69</v>
      </c>
      <c r="E21" s="15">
        <f>[1]June!E21-[1]May!E21</f>
        <v>52</v>
      </c>
      <c r="F21" s="15">
        <f>[1]June!F21-[1]May!F21</f>
        <v>609</v>
      </c>
    </row>
    <row r="22" spans="1:6" x14ac:dyDescent="0.25">
      <c r="A22" s="8" t="s">
        <v>115</v>
      </c>
      <c r="B22" s="15">
        <f>[1]June!B22-[1]May!B22</f>
        <v>9</v>
      </c>
      <c r="C22" s="15">
        <f>[1]June!C22-[1]May!C22</f>
        <v>1</v>
      </c>
      <c r="D22" s="15">
        <f>[1]June!D22-[1]May!D22</f>
        <v>-1</v>
      </c>
      <c r="E22" s="15">
        <f>[1]June!E22-[1]May!E22</f>
        <v>1</v>
      </c>
      <c r="F22" s="15">
        <f>[1]June!F22-[1]May!F22</f>
        <v>10</v>
      </c>
    </row>
    <row r="23" spans="1:6" x14ac:dyDescent="0.25">
      <c r="A23" s="8" t="s">
        <v>116</v>
      </c>
      <c r="B23" s="15">
        <f>[1]June!B23-[1]May!B23</f>
        <v>23</v>
      </c>
      <c r="C23" s="15">
        <f>[1]June!C23-[1]May!C23</f>
        <v>3</v>
      </c>
      <c r="D23" s="15">
        <f>[1]June!D23-[1]May!D23</f>
        <v>11</v>
      </c>
      <c r="E23" s="15">
        <f>[1]June!E23-[1]May!E23</f>
        <v>6</v>
      </c>
      <c r="F23" s="15">
        <f>[1]June!F23-[1]May!F23</f>
        <v>43</v>
      </c>
    </row>
    <row r="24" spans="1:6" x14ac:dyDescent="0.25">
      <c r="A24" s="8" t="s">
        <v>117</v>
      </c>
      <c r="B24" s="15">
        <f>[1]June!B24-[1]May!B24</f>
        <v>59</v>
      </c>
      <c r="C24" s="15">
        <f>[1]June!C24-[1]May!C24</f>
        <v>6</v>
      </c>
      <c r="D24" s="15">
        <f>[1]June!D24-[1]May!D24</f>
        <v>13</v>
      </c>
      <c r="E24" s="15">
        <f>[1]June!E24-[1]May!E24</f>
        <v>-4</v>
      </c>
      <c r="F24" s="15">
        <f>[1]June!F24-[1]May!F24</f>
        <v>74</v>
      </c>
    </row>
    <row r="25" spans="1:6" x14ac:dyDescent="0.25">
      <c r="A25" s="8" t="s">
        <v>118</v>
      </c>
      <c r="B25" s="15">
        <f>[1]June!B25-[1]May!B25</f>
        <v>-1</v>
      </c>
      <c r="C25" s="15">
        <f>[1]June!C25-[1]May!C25</f>
        <v>7</v>
      </c>
      <c r="D25" s="15">
        <f>[1]June!D25-[1]May!D25</f>
        <v>7</v>
      </c>
      <c r="E25" s="15">
        <f>[1]June!E25-[1]May!E25</f>
        <v>1</v>
      </c>
      <c r="F25" s="15">
        <f>[1]June!F25-[1]May!F25</f>
        <v>14</v>
      </c>
    </row>
    <row r="26" spans="1:6" x14ac:dyDescent="0.25">
      <c r="A26" s="8" t="s">
        <v>119</v>
      </c>
      <c r="B26" s="15">
        <f>[1]June!B26-[1]May!B26</f>
        <v>32</v>
      </c>
      <c r="C26" s="15">
        <f>[1]June!C26-[1]May!C26</f>
        <v>1</v>
      </c>
      <c r="D26" s="15">
        <f>[1]June!D26-[1]May!D26</f>
        <v>4</v>
      </c>
      <c r="E26" s="15">
        <f>[1]June!E26-[1]May!E26</f>
        <v>5</v>
      </c>
      <c r="F26" s="15">
        <f>[1]June!F26-[1]May!F26</f>
        <v>42</v>
      </c>
    </row>
    <row r="27" spans="1:6" x14ac:dyDescent="0.25">
      <c r="A27" s="8" t="s">
        <v>120</v>
      </c>
      <c r="B27" s="15">
        <f>[1]June!B27-[1]May!B27</f>
        <v>22</v>
      </c>
      <c r="C27" s="15">
        <f>[1]June!C27-[1]May!C27</f>
        <v>7</v>
      </c>
      <c r="D27" s="15">
        <f>[1]June!D27-[1]May!D27</f>
        <v>6</v>
      </c>
      <c r="E27" s="15">
        <f>[1]June!E27-[1]May!E27</f>
        <v>1</v>
      </c>
      <c r="F27" s="15">
        <f>[1]June!F27-[1]May!F27</f>
        <v>36</v>
      </c>
    </row>
    <row r="28" spans="1:6" x14ac:dyDescent="0.25">
      <c r="A28" s="8" t="s">
        <v>121</v>
      </c>
      <c r="B28" s="15">
        <f>[1]June!B28-[1]May!B28</f>
        <v>30</v>
      </c>
      <c r="C28" s="15">
        <f>[1]June!C28-[1]May!C28</f>
        <v>-2</v>
      </c>
      <c r="D28" s="15">
        <f>[1]June!D28-[1]May!D28</f>
        <v>6</v>
      </c>
      <c r="E28" s="15">
        <f>[1]June!E28-[1]May!E28</f>
        <v>12</v>
      </c>
      <c r="F28" s="15">
        <f>[1]June!F28-[1]May!F28</f>
        <v>46</v>
      </c>
    </row>
    <row r="29" spans="1:6" x14ac:dyDescent="0.25">
      <c r="A29" s="8" t="s">
        <v>122</v>
      </c>
      <c r="B29" s="15">
        <f>[1]June!B29-[1]May!B29</f>
        <v>46</v>
      </c>
      <c r="C29" s="15">
        <f>[1]June!C29-[1]May!C29</f>
        <v>23</v>
      </c>
      <c r="D29" s="15">
        <f>[1]June!D29-[1]May!D29</f>
        <v>19</v>
      </c>
      <c r="E29" s="15">
        <f>[1]June!E29-[1]May!E29</f>
        <v>18</v>
      </c>
      <c r="F29" s="15">
        <f>[1]June!F29-[1]May!F29</f>
        <v>106</v>
      </c>
    </row>
    <row r="30" spans="1:6" x14ac:dyDescent="0.25">
      <c r="A30" s="8" t="s">
        <v>123</v>
      </c>
      <c r="B30" s="15">
        <f>[1]June!B30-[1]May!B30</f>
        <v>378</v>
      </c>
      <c r="C30" s="15">
        <f>[1]June!C30-[1]May!C30</f>
        <v>39</v>
      </c>
      <c r="D30" s="15">
        <f>[1]June!D30-[1]May!D30</f>
        <v>75</v>
      </c>
      <c r="E30" s="15">
        <f>[1]June!E30-[1]May!E30</f>
        <v>64</v>
      </c>
      <c r="F30" s="15">
        <f>[1]June!F30-[1]May!F30</f>
        <v>556</v>
      </c>
    </row>
    <row r="31" spans="1:6" x14ac:dyDescent="0.25">
      <c r="A31" s="8" t="s">
        <v>124</v>
      </c>
      <c r="B31" s="15">
        <f>[1]June!B31-[1]May!B31</f>
        <v>137</v>
      </c>
      <c r="C31" s="15">
        <f>[1]June!C31-[1]May!C31</f>
        <v>46</v>
      </c>
      <c r="D31" s="15">
        <f>[1]June!D31-[1]May!D31</f>
        <v>49</v>
      </c>
      <c r="E31" s="15">
        <f>[1]June!E31-[1]May!E31</f>
        <v>6</v>
      </c>
      <c r="F31" s="15">
        <f>[1]June!F31-[1]May!F31</f>
        <v>238</v>
      </c>
    </row>
    <row r="32" spans="1:6" x14ac:dyDescent="0.25">
      <c r="A32" s="8" t="s">
        <v>125</v>
      </c>
      <c r="B32" s="15">
        <f>[1]June!B32-[1]May!B32</f>
        <v>1545</v>
      </c>
      <c r="C32" s="15">
        <f>[1]June!C32-[1]May!C32</f>
        <v>1062</v>
      </c>
      <c r="D32" s="15">
        <f>[1]June!D32-[1]May!D32</f>
        <v>509</v>
      </c>
      <c r="E32" s="15">
        <f>[1]June!E32-[1]May!E32</f>
        <v>518</v>
      </c>
      <c r="F32" s="15">
        <f>[1]June!F32-[1]May!F32</f>
        <v>3634</v>
      </c>
    </row>
    <row r="33" spans="1:6" x14ac:dyDescent="0.25">
      <c r="A33" s="8" t="s">
        <v>126</v>
      </c>
      <c r="B33" s="15">
        <f>[1]June!B33-[1]May!B33</f>
        <v>24</v>
      </c>
      <c r="C33" s="15">
        <f>[1]June!C33-[1]May!C33</f>
        <v>-1</v>
      </c>
      <c r="D33" s="15">
        <f>[1]June!D33-[1]May!D33</f>
        <v>0</v>
      </c>
      <c r="E33" s="15">
        <f>[1]June!E33-[1]May!E33</f>
        <v>4</v>
      </c>
      <c r="F33" s="15">
        <f>[1]June!F33-[1]May!F33</f>
        <v>27</v>
      </c>
    </row>
    <row r="34" spans="1:6" x14ac:dyDescent="0.25">
      <c r="A34" s="8" t="s">
        <v>127</v>
      </c>
      <c r="B34" s="15">
        <f>[1]June!B34-[1]May!B34</f>
        <v>328</v>
      </c>
      <c r="C34" s="15">
        <f>[1]June!C34-[1]May!C34</f>
        <v>90</v>
      </c>
      <c r="D34" s="15">
        <f>[1]June!D34-[1]May!D34</f>
        <v>107</v>
      </c>
      <c r="E34" s="15">
        <f>[1]June!E34-[1]May!E34</f>
        <v>-37</v>
      </c>
      <c r="F34" s="15">
        <f>[1]June!F34-[1]May!F34</f>
        <v>488</v>
      </c>
    </row>
    <row r="35" spans="1:6" x14ac:dyDescent="0.25">
      <c r="A35" s="8" t="s">
        <v>128</v>
      </c>
      <c r="B35" s="15">
        <f>[1]June!B35-[1]May!B35</f>
        <v>80</v>
      </c>
      <c r="C35" s="15">
        <f>[1]June!C35-[1]May!C35</f>
        <v>10</v>
      </c>
      <c r="D35" s="15">
        <f>[1]June!D35-[1]May!D35</f>
        <v>9</v>
      </c>
      <c r="E35" s="15">
        <f>[1]June!E35-[1]May!E35</f>
        <v>6</v>
      </c>
      <c r="F35" s="15">
        <f>[1]June!F35-[1]May!F35</f>
        <v>105</v>
      </c>
    </row>
    <row r="36" spans="1:6" x14ac:dyDescent="0.25">
      <c r="A36" s="8" t="s">
        <v>129</v>
      </c>
      <c r="B36" s="15">
        <f>[1]June!B36-[1]May!B36</f>
        <v>18</v>
      </c>
      <c r="C36" s="15">
        <f>[1]June!C36-[1]May!C36</f>
        <v>-3</v>
      </c>
      <c r="D36" s="15">
        <f>[1]June!D36-[1]May!D36</f>
        <v>5</v>
      </c>
      <c r="E36" s="15">
        <f>[1]June!E36-[1]May!E36</f>
        <v>4</v>
      </c>
      <c r="F36" s="15">
        <f>[1]June!F36-[1]May!F36</f>
        <v>24</v>
      </c>
    </row>
    <row r="37" spans="1:6" x14ac:dyDescent="0.25">
      <c r="A37" s="8" t="s">
        <v>130</v>
      </c>
      <c r="B37" s="15">
        <f>[1]June!B37-[1]May!B37</f>
        <v>4</v>
      </c>
      <c r="C37" s="15">
        <f>[1]June!C37-[1]May!C37</f>
        <v>-3</v>
      </c>
      <c r="D37" s="15">
        <f>[1]June!D37-[1]May!D37</f>
        <v>0</v>
      </c>
      <c r="E37" s="15">
        <f>[1]June!E37-[1]May!E37</f>
        <v>3</v>
      </c>
      <c r="F37" s="15">
        <f>[1]June!F37-[1]May!F37</f>
        <v>4</v>
      </c>
    </row>
    <row r="38" spans="1:6" x14ac:dyDescent="0.25">
      <c r="A38" s="8" t="s">
        <v>131</v>
      </c>
      <c r="B38" s="15">
        <f>[1]June!B38-[1]May!B38</f>
        <v>724</v>
      </c>
      <c r="C38" s="15">
        <f>[1]June!C38-[1]May!C38</f>
        <v>274</v>
      </c>
      <c r="D38" s="15">
        <f>[1]June!D38-[1]May!D38</f>
        <v>163</v>
      </c>
      <c r="E38" s="15">
        <f>[1]June!E38-[1]May!E38</f>
        <v>297</v>
      </c>
      <c r="F38" s="15">
        <f>[1]June!F38-[1]May!F38</f>
        <v>1458</v>
      </c>
    </row>
    <row r="39" spans="1:6" x14ac:dyDescent="0.25">
      <c r="A39" s="8" t="s">
        <v>132</v>
      </c>
      <c r="B39" s="15">
        <f>[1]June!B39-[1]May!B39</f>
        <v>1036</v>
      </c>
      <c r="C39" s="15">
        <f>[1]June!C39-[1]May!C39</f>
        <v>258</v>
      </c>
      <c r="D39" s="15">
        <f>[1]June!D39-[1]May!D39</f>
        <v>295</v>
      </c>
      <c r="E39" s="15">
        <f>[1]June!E39-[1]May!E39</f>
        <v>13</v>
      </c>
      <c r="F39" s="15">
        <f>[1]June!F39-[1]May!F39</f>
        <v>1602</v>
      </c>
    </row>
    <row r="40" spans="1:6" x14ac:dyDescent="0.25">
      <c r="A40" s="8" t="s">
        <v>133</v>
      </c>
      <c r="B40" s="15">
        <f>[1]June!B40-[1]May!B40</f>
        <v>129</v>
      </c>
      <c r="C40" s="15">
        <f>[1]June!C40-[1]May!C40</f>
        <v>63</v>
      </c>
      <c r="D40" s="15">
        <f>[1]June!D40-[1]May!D40</f>
        <v>46</v>
      </c>
      <c r="E40" s="15">
        <f>[1]June!E40-[1]May!E40</f>
        <v>-72</v>
      </c>
      <c r="F40" s="15">
        <f>[1]June!F40-[1]May!F40</f>
        <v>166</v>
      </c>
    </row>
    <row r="41" spans="1:6" x14ac:dyDescent="0.25">
      <c r="A41" s="8" t="s">
        <v>134</v>
      </c>
      <c r="B41" s="15">
        <f>[1]June!B41-[1]May!B41</f>
        <v>85</v>
      </c>
      <c r="C41" s="15">
        <f>[1]June!C41-[1]May!C41</f>
        <v>9</v>
      </c>
      <c r="D41" s="15">
        <f>[1]June!D41-[1]May!D41</f>
        <v>24</v>
      </c>
      <c r="E41" s="15">
        <f>[1]June!E41-[1]May!E41</f>
        <v>6</v>
      </c>
      <c r="F41" s="15">
        <f>[1]June!F41-[1]May!F41</f>
        <v>124</v>
      </c>
    </row>
    <row r="42" spans="1:6" x14ac:dyDescent="0.25">
      <c r="A42" s="8" t="s">
        <v>135</v>
      </c>
      <c r="B42" s="15">
        <f>[1]June!B42-[1]May!B42</f>
        <v>4</v>
      </c>
      <c r="C42" s="15">
        <f>[1]June!C42-[1]May!C42</f>
        <v>-3</v>
      </c>
      <c r="D42" s="15">
        <f>[1]June!D42-[1]May!D42</f>
        <v>-1</v>
      </c>
      <c r="E42" s="15">
        <f>[1]June!E42-[1]May!E42</f>
        <v>3</v>
      </c>
      <c r="F42" s="15">
        <f>[1]June!F42-[1]May!F42</f>
        <v>3</v>
      </c>
    </row>
    <row r="43" spans="1:6" x14ac:dyDescent="0.25">
      <c r="A43" s="8" t="s">
        <v>136</v>
      </c>
      <c r="B43" s="15">
        <f>[1]June!B43-[1]May!B43</f>
        <v>22</v>
      </c>
      <c r="C43" s="15">
        <f>[1]June!C43-[1]May!C43</f>
        <v>-3</v>
      </c>
      <c r="D43" s="15">
        <f>[1]June!D43-[1]May!D43</f>
        <v>3</v>
      </c>
      <c r="E43" s="15">
        <f>[1]June!E43-[1]May!E43</f>
        <v>-10</v>
      </c>
      <c r="F43" s="15">
        <f>[1]June!F43-[1]May!F43</f>
        <v>12</v>
      </c>
    </row>
    <row r="44" spans="1:6" x14ac:dyDescent="0.25">
      <c r="A44" s="8" t="s">
        <v>137</v>
      </c>
      <c r="B44" s="15">
        <f>[1]June!B44-[1]May!B44</f>
        <v>953</v>
      </c>
      <c r="C44" s="15">
        <f>[1]June!C44-[1]May!C44</f>
        <v>229</v>
      </c>
      <c r="D44" s="15">
        <f>[1]June!D44-[1]May!D44</f>
        <v>86</v>
      </c>
      <c r="E44" s="15">
        <f>[1]June!E44-[1]May!E44</f>
        <v>237</v>
      </c>
      <c r="F44" s="15">
        <f>[1]June!F44-[1]May!F44</f>
        <v>1505</v>
      </c>
    </row>
    <row r="45" spans="1:6" x14ac:dyDescent="0.25">
      <c r="A45" s="8" t="s">
        <v>138</v>
      </c>
      <c r="B45" s="15">
        <f>[1]June!B45-[1]May!B45</f>
        <v>969</v>
      </c>
      <c r="C45" s="15">
        <f>[1]June!C45-[1]May!C45</f>
        <v>332</v>
      </c>
      <c r="D45" s="15">
        <f>[1]June!D45-[1]May!D45</f>
        <v>224</v>
      </c>
      <c r="E45" s="15">
        <f>[1]June!E45-[1]May!E45</f>
        <v>196</v>
      </c>
      <c r="F45" s="15">
        <f>[1]June!F45-[1]May!F45</f>
        <v>1721</v>
      </c>
    </row>
    <row r="46" spans="1:6" x14ac:dyDescent="0.25">
      <c r="A46" s="8" t="s">
        <v>139</v>
      </c>
      <c r="B46" s="15">
        <f>[1]June!B46-[1]May!B46</f>
        <v>187</v>
      </c>
      <c r="C46" s="15">
        <f>[1]June!C46-[1]May!C46</f>
        <v>40</v>
      </c>
      <c r="D46" s="15">
        <f>[1]June!D46-[1]May!D46</f>
        <v>31</v>
      </c>
      <c r="E46" s="15">
        <f>[1]June!E46-[1]May!E46</f>
        <v>-97</v>
      </c>
      <c r="F46" s="15">
        <f>[1]June!F46-[1]May!F46</f>
        <v>161</v>
      </c>
    </row>
    <row r="47" spans="1:6" x14ac:dyDescent="0.25">
      <c r="A47" s="8" t="s">
        <v>140</v>
      </c>
      <c r="B47" s="15">
        <f>[1]June!B47-[1]May!B47</f>
        <v>1427</v>
      </c>
      <c r="C47" s="15">
        <f>[1]June!C47-[1]May!C47</f>
        <v>896</v>
      </c>
      <c r="D47" s="15">
        <f>[1]June!D47-[1]May!D47</f>
        <v>368</v>
      </c>
      <c r="E47" s="15">
        <f>[1]June!E47-[1]May!E47</f>
        <v>981</v>
      </c>
      <c r="F47" s="15">
        <f>[1]June!F47-[1]May!F47</f>
        <v>3672</v>
      </c>
    </row>
    <row r="48" spans="1:6" x14ac:dyDescent="0.25">
      <c r="A48" s="8" t="s">
        <v>141</v>
      </c>
      <c r="B48" s="15">
        <f>[1]June!B48-[1]May!B48</f>
        <v>90</v>
      </c>
      <c r="C48" s="15">
        <f>[1]June!C48-[1]May!C48</f>
        <v>9</v>
      </c>
      <c r="D48" s="15">
        <f>[1]June!D48-[1]May!D48</f>
        <v>20</v>
      </c>
      <c r="E48" s="15">
        <f>[1]June!E48-[1]May!E48</f>
        <v>4</v>
      </c>
      <c r="F48" s="15">
        <f>[1]June!F48-[1]May!F48</f>
        <v>123</v>
      </c>
    </row>
    <row r="49" spans="1:6" x14ac:dyDescent="0.25">
      <c r="A49" s="8" t="s">
        <v>142</v>
      </c>
      <c r="B49" s="15">
        <f>[1]June!B49-[1]May!B49</f>
        <v>196</v>
      </c>
      <c r="C49" s="15">
        <f>[1]June!C49-[1]May!C49</f>
        <v>48</v>
      </c>
      <c r="D49" s="15">
        <f>[1]June!D49-[1]May!D49</f>
        <v>41</v>
      </c>
      <c r="E49" s="15">
        <f>[1]June!E49-[1]May!E49</f>
        <v>14</v>
      </c>
      <c r="F49" s="15">
        <f>[1]June!F49-[1]May!F49</f>
        <v>299</v>
      </c>
    </row>
    <row r="50" spans="1:6" x14ac:dyDescent="0.25">
      <c r="A50" s="8" t="s">
        <v>143</v>
      </c>
      <c r="B50" s="15">
        <f>[1]June!B50-[1]May!B50</f>
        <v>197</v>
      </c>
      <c r="C50" s="15">
        <f>[1]June!C50-[1]May!C50</f>
        <v>94</v>
      </c>
      <c r="D50" s="15">
        <f>[1]June!D50-[1]May!D50</f>
        <v>108</v>
      </c>
      <c r="E50" s="15">
        <f>[1]June!E50-[1]May!E50</f>
        <v>89</v>
      </c>
      <c r="F50" s="15">
        <f>[1]June!F50-[1]May!F50</f>
        <v>488</v>
      </c>
    </row>
    <row r="51" spans="1:6" x14ac:dyDescent="0.25">
      <c r="A51" s="8" t="s">
        <v>144</v>
      </c>
      <c r="B51" s="15">
        <f>[1]June!B51-[1]May!B51</f>
        <v>55</v>
      </c>
      <c r="C51" s="15">
        <f>[1]June!C51-[1]May!C51</f>
        <v>-4</v>
      </c>
      <c r="D51" s="15">
        <f>[1]June!D51-[1]May!D51</f>
        <v>17</v>
      </c>
      <c r="E51" s="15">
        <f>[1]June!E51-[1]May!E51</f>
        <v>2</v>
      </c>
      <c r="F51" s="15">
        <f>[1]June!F51-[1]May!F51</f>
        <v>70</v>
      </c>
    </row>
    <row r="52" spans="1:6" x14ac:dyDescent="0.25">
      <c r="A52" s="8" t="s">
        <v>145</v>
      </c>
      <c r="B52" s="15">
        <f>[1]June!B52-[1]May!B52</f>
        <v>1087</v>
      </c>
      <c r="C52" s="15">
        <f>[1]June!C52-[1]May!C52</f>
        <v>1271</v>
      </c>
      <c r="D52" s="15">
        <f>[1]June!D52-[1]May!D52</f>
        <v>491</v>
      </c>
      <c r="E52" s="15">
        <f>[1]June!E52-[1]May!E52</f>
        <v>410</v>
      </c>
      <c r="F52" s="15">
        <f>[1]June!F52-[1]May!F52</f>
        <v>3259</v>
      </c>
    </row>
    <row r="53" spans="1:6" x14ac:dyDescent="0.25">
      <c r="A53" s="8" t="s">
        <v>146</v>
      </c>
      <c r="B53" s="15">
        <f>[1]June!B53-[1]May!B53</f>
        <v>605</v>
      </c>
      <c r="C53" s="15">
        <f>[1]June!C53-[1]May!C53</f>
        <v>621</v>
      </c>
      <c r="D53" s="15">
        <f>[1]June!D53-[1]May!D53</f>
        <v>283</v>
      </c>
      <c r="E53" s="15">
        <f>[1]June!E53-[1]May!E53</f>
        <v>441</v>
      </c>
      <c r="F53" s="15">
        <f>[1]June!F53-[1]May!F53</f>
        <v>1950</v>
      </c>
    </row>
    <row r="54" spans="1:6" x14ac:dyDescent="0.25">
      <c r="A54" s="8" t="s">
        <v>147</v>
      </c>
      <c r="B54" s="15">
        <f>[1]June!B54-[1]May!B54</f>
        <v>1628</v>
      </c>
      <c r="C54" s="15">
        <f>[1]June!C54-[1]May!C54</f>
        <v>782</v>
      </c>
      <c r="D54" s="15">
        <f>[1]June!D54-[1]May!D54</f>
        <v>522</v>
      </c>
      <c r="E54" s="15">
        <f>[1]June!E54-[1]May!E54</f>
        <v>372</v>
      </c>
      <c r="F54" s="15">
        <f>[1]June!F54-[1]May!F54</f>
        <v>3304</v>
      </c>
    </row>
    <row r="55" spans="1:6" x14ac:dyDescent="0.25">
      <c r="A55" s="8" t="s">
        <v>148</v>
      </c>
      <c r="B55" s="15">
        <f>[1]June!B55-[1]May!B55</f>
        <v>1032</v>
      </c>
      <c r="C55" s="15">
        <f>[1]June!C55-[1]May!C55</f>
        <v>525</v>
      </c>
      <c r="D55" s="15">
        <f>[1]June!D55-[1]May!D55</f>
        <v>227</v>
      </c>
      <c r="E55" s="15">
        <f>[1]June!E55-[1]May!E55</f>
        <v>290</v>
      </c>
      <c r="F55" s="15">
        <f>[1]June!F55-[1]May!F55</f>
        <v>2074</v>
      </c>
    </row>
    <row r="56" spans="1:6" x14ac:dyDescent="0.25">
      <c r="A56" s="8" t="s">
        <v>149</v>
      </c>
      <c r="B56" s="15">
        <f>[1]June!B56-[1]May!B56</f>
        <v>1027</v>
      </c>
      <c r="C56" s="15">
        <f>[1]June!C56-[1]May!C56</f>
        <v>532</v>
      </c>
      <c r="D56" s="15">
        <f>[1]June!D56-[1]May!D56</f>
        <v>309</v>
      </c>
      <c r="E56" s="15">
        <f>[1]June!E56-[1]May!E56</f>
        <v>22</v>
      </c>
      <c r="F56" s="15">
        <f>[1]June!F56-[1]May!F56</f>
        <v>1890</v>
      </c>
    </row>
    <row r="57" spans="1:6" x14ac:dyDescent="0.25">
      <c r="A57" s="8" t="s">
        <v>150</v>
      </c>
      <c r="B57" s="15">
        <f>[1]June!B57-[1]May!B57</f>
        <v>728</v>
      </c>
      <c r="C57" s="15">
        <f>[1]June!C57-[1]May!C57</f>
        <v>578</v>
      </c>
      <c r="D57" s="15">
        <f>[1]June!D57-[1]May!D57</f>
        <v>261</v>
      </c>
      <c r="E57" s="15">
        <f>[1]June!E57-[1]May!E57</f>
        <v>569</v>
      </c>
      <c r="F57" s="15">
        <f>[1]June!F57-[1]May!F57</f>
        <v>2136</v>
      </c>
    </row>
    <row r="58" spans="1:6" x14ac:dyDescent="0.25">
      <c r="A58" s="8" t="s">
        <v>151</v>
      </c>
      <c r="B58" s="15">
        <f>[1]June!B58-[1]May!B58</f>
        <v>101</v>
      </c>
      <c r="C58" s="15">
        <f>[1]June!C58-[1]May!C58</f>
        <v>0</v>
      </c>
      <c r="D58" s="15">
        <f>[1]June!D58-[1]May!D58</f>
        <v>20</v>
      </c>
      <c r="E58" s="15">
        <f>[1]June!E58-[1]May!E58</f>
        <v>2</v>
      </c>
      <c r="F58" s="15">
        <f>[1]June!F58-[1]May!F58</f>
        <v>123</v>
      </c>
    </row>
    <row r="59" spans="1:6" x14ac:dyDescent="0.25">
      <c r="A59" s="8" t="s">
        <v>152</v>
      </c>
      <c r="B59" s="15">
        <f>[1]June!B59-[1]May!B59</f>
        <v>497</v>
      </c>
      <c r="C59" s="15">
        <f>[1]June!C59-[1]May!C59</f>
        <v>142</v>
      </c>
      <c r="D59" s="15">
        <f>[1]June!D59-[1]May!D59</f>
        <v>69</v>
      </c>
      <c r="E59" s="15">
        <f>[1]June!E59-[1]May!E59</f>
        <v>85</v>
      </c>
      <c r="F59" s="15">
        <f>[1]June!F59-[1]May!F59</f>
        <v>793</v>
      </c>
    </row>
    <row r="60" spans="1:6" x14ac:dyDescent="0.25">
      <c r="A60" s="8" t="s">
        <v>153</v>
      </c>
      <c r="B60" s="15">
        <f>[1]June!B60-[1]May!B60</f>
        <v>1039</v>
      </c>
      <c r="C60" s="15">
        <f>[1]June!C60-[1]May!C60</f>
        <v>253</v>
      </c>
      <c r="D60" s="15">
        <f>[1]June!D60-[1]May!D60</f>
        <v>156</v>
      </c>
      <c r="E60" s="15">
        <f>[1]June!E60-[1]May!E60</f>
        <v>93</v>
      </c>
      <c r="F60" s="15">
        <f>[1]June!F60-[1]May!F60</f>
        <v>1541</v>
      </c>
    </row>
    <row r="61" spans="1:6" x14ac:dyDescent="0.25">
      <c r="A61" s="8" t="s">
        <v>154</v>
      </c>
      <c r="B61" s="15">
        <f>[1]June!B61-[1]May!B61</f>
        <v>352</v>
      </c>
      <c r="C61" s="15">
        <f>[1]June!C61-[1]May!C61</f>
        <v>304</v>
      </c>
      <c r="D61" s="15">
        <f>[1]June!D61-[1]May!D61</f>
        <v>166</v>
      </c>
      <c r="E61" s="15">
        <f>[1]June!E61-[1]May!E61</f>
        <v>34</v>
      </c>
      <c r="F61" s="15">
        <f>[1]June!F61-[1]May!F61</f>
        <v>856</v>
      </c>
    </row>
    <row r="62" spans="1:6" x14ac:dyDescent="0.25">
      <c r="A62" s="8" t="s">
        <v>155</v>
      </c>
      <c r="B62" s="15">
        <f>[1]June!B62-[1]May!B62</f>
        <v>878</v>
      </c>
      <c r="C62" s="15">
        <f>[1]June!C62-[1]May!C62</f>
        <v>304</v>
      </c>
      <c r="D62" s="15">
        <f>[1]June!D62-[1]May!D62</f>
        <v>105</v>
      </c>
      <c r="E62" s="15">
        <f>[1]June!E62-[1]May!E62</f>
        <v>200</v>
      </c>
      <c r="F62" s="15">
        <f>[1]June!F62-[1]May!F62</f>
        <v>1487</v>
      </c>
    </row>
    <row r="63" spans="1:6" x14ac:dyDescent="0.25">
      <c r="A63" s="8" t="s">
        <v>156</v>
      </c>
      <c r="B63" s="15">
        <f>[1]June!B63-[1]May!B63</f>
        <v>522</v>
      </c>
      <c r="C63" s="15">
        <f>[1]June!C63-[1]May!C63</f>
        <v>340</v>
      </c>
      <c r="D63" s="15">
        <f>[1]June!D63-[1]May!D63</f>
        <v>127</v>
      </c>
      <c r="E63" s="15">
        <f>[1]June!E63-[1]May!E63</f>
        <v>85</v>
      </c>
      <c r="F63" s="15">
        <f>[1]June!F63-[1]May!F63</f>
        <v>1074</v>
      </c>
    </row>
    <row r="64" spans="1:6" x14ac:dyDescent="0.25">
      <c r="A64" s="8" t="s">
        <v>157</v>
      </c>
      <c r="B64" s="15">
        <f>[1]June!B64-[1]May!B64</f>
        <v>729</v>
      </c>
      <c r="C64" s="15">
        <f>[1]June!C64-[1]May!C64</f>
        <v>223</v>
      </c>
      <c r="D64" s="15">
        <f>[1]June!D64-[1]May!D64</f>
        <v>132</v>
      </c>
      <c r="E64" s="15">
        <f>[1]June!E64-[1]May!E64</f>
        <v>156</v>
      </c>
      <c r="F64" s="15">
        <f>[1]June!F64-[1]May!F64</f>
        <v>1240</v>
      </c>
    </row>
    <row r="65" spans="1:6" x14ac:dyDescent="0.25">
      <c r="A65" s="8" t="s">
        <v>158</v>
      </c>
      <c r="B65" s="15">
        <f>[1]June!B65-[1]May!B65</f>
        <v>82</v>
      </c>
      <c r="C65" s="15">
        <f>[1]June!C65-[1]May!C65</f>
        <v>-6</v>
      </c>
      <c r="D65" s="15">
        <f>[1]June!D65-[1]May!D65</f>
        <v>19</v>
      </c>
      <c r="E65" s="15">
        <f>[1]June!E65-[1]May!E65</f>
        <v>24</v>
      </c>
      <c r="F65" s="15">
        <f>[1]June!F65-[1]May!F65</f>
        <v>119</v>
      </c>
    </row>
    <row r="66" spans="1:6" x14ac:dyDescent="0.25">
      <c r="A66" s="8" t="s">
        <v>159</v>
      </c>
      <c r="B66" s="15">
        <f>[1]June!B66-[1]May!B66</f>
        <v>37</v>
      </c>
      <c r="C66" s="15">
        <f>[1]June!C66-[1]May!C66</f>
        <v>-6</v>
      </c>
      <c r="D66" s="15">
        <f>[1]June!D66-[1]May!D66</f>
        <v>12</v>
      </c>
      <c r="E66" s="15">
        <f>[1]June!E66-[1]May!E66</f>
        <v>-5</v>
      </c>
      <c r="F66" s="15">
        <f>[1]June!F66-[1]May!F66</f>
        <v>38</v>
      </c>
    </row>
    <row r="67" spans="1:6" x14ac:dyDescent="0.25">
      <c r="A67" s="8" t="s">
        <v>160</v>
      </c>
      <c r="B67" s="15">
        <f>[1]June!B67-[1]May!B67</f>
        <v>26</v>
      </c>
      <c r="C67" s="15">
        <f>[1]June!C67-[1]May!C67</f>
        <v>-3</v>
      </c>
      <c r="D67" s="15">
        <f>[1]June!D67-[1]May!D67</f>
        <v>3</v>
      </c>
      <c r="E67" s="15">
        <f>[1]June!E67-[1]May!E67</f>
        <v>-2</v>
      </c>
      <c r="F67" s="15">
        <f>[1]June!F67-[1]May!F67</f>
        <v>24</v>
      </c>
    </row>
    <row r="68" spans="1:6" x14ac:dyDescent="0.25">
      <c r="A68" s="8" t="s">
        <v>161</v>
      </c>
      <c r="B68" s="15">
        <f>[1]June!B68-[1]May!B68</f>
        <v>692</v>
      </c>
      <c r="C68" s="15">
        <f>[1]June!C68-[1]May!C68</f>
        <v>148</v>
      </c>
      <c r="D68" s="15">
        <f>[1]June!D68-[1]May!D68</f>
        <v>288</v>
      </c>
      <c r="E68" s="15">
        <f>[1]June!E68-[1]May!E68</f>
        <v>-55</v>
      </c>
      <c r="F68" s="15">
        <f>[1]June!F68-[1]May!F68</f>
        <v>1073</v>
      </c>
    </row>
    <row r="69" spans="1:6" x14ac:dyDescent="0.25">
      <c r="A69" s="8" t="s">
        <v>162</v>
      </c>
      <c r="B69" s="15">
        <f>[1]June!B69-[1]May!B69</f>
        <v>98</v>
      </c>
      <c r="C69" s="15">
        <f>[1]June!C69-[1]May!C69</f>
        <v>-1</v>
      </c>
      <c r="D69" s="15">
        <f>[1]June!D69-[1]May!D69</f>
        <v>10</v>
      </c>
      <c r="E69" s="15">
        <f>[1]June!E69-[1]May!E69</f>
        <v>-12</v>
      </c>
      <c r="F69" s="15">
        <f>[1]June!F69-[1]May!F69</f>
        <v>95</v>
      </c>
    </row>
    <row r="70" spans="1:6" x14ac:dyDescent="0.25">
      <c r="A70" s="8" t="s">
        <v>163</v>
      </c>
      <c r="B70" s="15">
        <f>[1]June!B70-[1]May!B70</f>
        <v>345</v>
      </c>
      <c r="C70" s="15">
        <f>[1]June!C70-[1]May!C70</f>
        <v>30</v>
      </c>
      <c r="D70" s="15">
        <f>[1]June!D70-[1]May!D70</f>
        <v>43</v>
      </c>
      <c r="E70" s="15">
        <f>[1]June!E70-[1]May!E70</f>
        <v>37</v>
      </c>
      <c r="F70" s="15">
        <f>[1]June!F70-[1]May!F70</f>
        <v>455</v>
      </c>
    </row>
    <row r="71" spans="1:6" ht="15.75" thickBot="1" x14ac:dyDescent="0.3">
      <c r="A71" s="8" t="s">
        <v>164</v>
      </c>
      <c r="B71" s="15">
        <f>[1]June!B71-[1]May!B71</f>
        <v>47</v>
      </c>
      <c r="C71" s="15">
        <f>[1]June!C71-[1]May!C71</f>
        <v>-5</v>
      </c>
      <c r="D71" s="15">
        <f>[1]June!D71-[1]May!D71</f>
        <v>11</v>
      </c>
      <c r="E71" s="15">
        <f>[1]June!E71-[1]May!E71</f>
        <v>6</v>
      </c>
      <c r="F71" s="15">
        <f>[1]June!F71-[1]May!F71</f>
        <v>59</v>
      </c>
    </row>
    <row r="72" spans="1:6" ht="16.5" thickTop="1" thickBot="1" x14ac:dyDescent="0.3">
      <c r="A72" s="9" t="s">
        <v>0</v>
      </c>
      <c r="B72" s="6">
        <f>SUM(B5:B71)</f>
        <v>26250</v>
      </c>
      <c r="C72" s="6">
        <f>SUM(C5:C71)</f>
        <v>12115</v>
      </c>
      <c r="D72" s="6">
        <f>SUM(D5:D71)</f>
        <v>7380</v>
      </c>
      <c r="E72" s="6">
        <f>SUM(E5:E71)</f>
        <v>6728</v>
      </c>
      <c r="F72" s="6">
        <f>SUM(F5:F71)</f>
        <v>52473</v>
      </c>
    </row>
    <row r="73" spans="1:6" ht="15.75" thickTop="1" x14ac:dyDescent="0.25"/>
  </sheetData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73"/>
  <sheetViews>
    <sheetView workbookViewId="0">
      <selection sqref="A1:F1"/>
    </sheetView>
  </sheetViews>
  <sheetFormatPr defaultColWidth="14.7109375" defaultRowHeight="15" x14ac:dyDescent="0.25"/>
  <cols>
    <col min="1" max="6" width="14.7109375" style="1"/>
  </cols>
  <sheetData>
    <row r="1" spans="1:6" x14ac:dyDescent="0.25">
      <c r="A1" s="21" t="s">
        <v>85</v>
      </c>
      <c r="B1" s="22"/>
      <c r="C1" s="22"/>
      <c r="D1" s="22"/>
      <c r="E1" s="22"/>
      <c r="F1" s="23"/>
    </row>
    <row r="2" spans="1:6" x14ac:dyDescent="0.25">
      <c r="A2" s="24" t="s">
        <v>186</v>
      </c>
      <c r="B2" s="25"/>
      <c r="C2" s="25"/>
      <c r="D2" s="25"/>
      <c r="E2" s="25"/>
      <c r="F2" s="26"/>
    </row>
    <row r="3" spans="1:6" x14ac:dyDescent="0.25">
      <c r="A3" s="27" t="s">
        <v>68</v>
      </c>
      <c r="B3" s="28"/>
      <c r="C3" s="28"/>
      <c r="D3" s="28"/>
      <c r="E3" s="28"/>
      <c r="F3" s="29"/>
    </row>
    <row r="4" spans="1:6" ht="45.75" thickBot="1" x14ac:dyDescent="0.3">
      <c r="A4" s="3" t="s">
        <v>92</v>
      </c>
      <c r="B4" s="4" t="s">
        <v>93</v>
      </c>
      <c r="C4" s="4" t="s">
        <v>94</v>
      </c>
      <c r="D4" s="4" t="s">
        <v>95</v>
      </c>
      <c r="E4" s="4" t="s">
        <v>96</v>
      </c>
      <c r="F4" s="5" t="s">
        <v>97</v>
      </c>
    </row>
    <row r="5" spans="1:6" ht="15.75" thickTop="1" x14ac:dyDescent="0.25">
      <c r="A5" s="7" t="s">
        <v>98</v>
      </c>
      <c r="B5" s="15">
        <f>[1]July!B5-[1]June!B5</f>
        <v>223</v>
      </c>
      <c r="C5" s="15">
        <f>[1]July!C5-[1]June!C5</f>
        <v>232</v>
      </c>
      <c r="D5" s="15">
        <f>[1]July!D5-[1]June!D5</f>
        <v>15</v>
      </c>
      <c r="E5" s="15">
        <f>[1]July!E5-[1]June!E5</f>
        <v>-69</v>
      </c>
      <c r="F5" s="15">
        <f>[1]July!F5-[1]June!F5</f>
        <v>401</v>
      </c>
    </row>
    <row r="6" spans="1:6" x14ac:dyDescent="0.25">
      <c r="A6" s="8" t="s">
        <v>99</v>
      </c>
      <c r="B6" s="15">
        <f>[1]July!B6-[1]June!B6</f>
        <v>71</v>
      </c>
      <c r="C6" s="15">
        <f>[1]July!C6-[1]June!C6</f>
        <v>-1</v>
      </c>
      <c r="D6" s="15">
        <f>[1]July!D6-[1]June!D6</f>
        <v>-13</v>
      </c>
      <c r="E6" s="15">
        <f>[1]July!E6-[1]June!E6</f>
        <v>-2</v>
      </c>
      <c r="F6" s="15">
        <f>[1]July!F6-[1]June!F6</f>
        <v>55</v>
      </c>
    </row>
    <row r="7" spans="1:6" x14ac:dyDescent="0.25">
      <c r="A7" s="8" t="s">
        <v>100</v>
      </c>
      <c r="B7" s="15">
        <f>[1]July!B7-[1]June!B7</f>
        <v>656</v>
      </c>
      <c r="C7" s="15">
        <f>[1]July!C7-[1]June!C7</f>
        <v>273</v>
      </c>
      <c r="D7" s="15">
        <f>[1]July!D7-[1]June!D7</f>
        <v>75</v>
      </c>
      <c r="E7" s="15">
        <f>[1]July!E7-[1]June!E7</f>
        <v>130</v>
      </c>
      <c r="F7" s="15">
        <f>[1]July!F7-[1]June!F7</f>
        <v>1134</v>
      </c>
    </row>
    <row r="8" spans="1:6" x14ac:dyDescent="0.25">
      <c r="A8" s="8" t="s">
        <v>101</v>
      </c>
      <c r="B8" s="15">
        <f>[1]July!B8-[1]June!B8</f>
        <v>44</v>
      </c>
      <c r="C8" s="15">
        <f>[1]July!C8-[1]June!C8</f>
        <v>10</v>
      </c>
      <c r="D8" s="15">
        <f>[1]July!D8-[1]June!D8</f>
        <v>13</v>
      </c>
      <c r="E8" s="15">
        <f>[1]July!E8-[1]June!E8</f>
        <v>2</v>
      </c>
      <c r="F8" s="15">
        <f>[1]July!F8-[1]June!F8</f>
        <v>69</v>
      </c>
    </row>
    <row r="9" spans="1:6" x14ac:dyDescent="0.25">
      <c r="A9" s="8" t="s">
        <v>102</v>
      </c>
      <c r="B9" s="15">
        <f>[1]July!B9-[1]June!B9</f>
        <v>1591</v>
      </c>
      <c r="C9" s="15">
        <f>[1]July!C9-[1]June!C9</f>
        <v>764</v>
      </c>
      <c r="D9" s="15">
        <f>[1]July!D9-[1]June!D9</f>
        <v>166</v>
      </c>
      <c r="E9" s="15">
        <f>[1]July!E9-[1]June!E9</f>
        <v>268</v>
      </c>
      <c r="F9" s="15">
        <f>[1]July!F9-[1]June!F9</f>
        <v>2789</v>
      </c>
    </row>
    <row r="10" spans="1:6" x14ac:dyDescent="0.25">
      <c r="A10" s="8" t="s">
        <v>103</v>
      </c>
      <c r="B10" s="15">
        <f>[1]July!B10-[1]June!B10</f>
        <v>3216</v>
      </c>
      <c r="C10" s="15">
        <f>[1]July!C10-[1]June!C10</f>
        <v>3361</v>
      </c>
      <c r="D10" s="15">
        <f>[1]July!D10-[1]June!D10</f>
        <v>835</v>
      </c>
      <c r="E10" s="15">
        <f>[1]July!E10-[1]June!E10</f>
        <v>1546</v>
      </c>
      <c r="F10" s="15">
        <f>[1]July!F10-[1]June!F10</f>
        <v>8958</v>
      </c>
    </row>
    <row r="11" spans="1:6" x14ac:dyDescent="0.25">
      <c r="A11" s="8" t="s">
        <v>104</v>
      </c>
      <c r="B11" s="15">
        <f>[1]July!B11-[1]June!B11</f>
        <v>34</v>
      </c>
      <c r="C11" s="15">
        <f>[1]July!C11-[1]June!C11</f>
        <v>3</v>
      </c>
      <c r="D11" s="15">
        <f>[1]July!D11-[1]June!D11</f>
        <v>1</v>
      </c>
      <c r="E11" s="15">
        <f>[1]July!E11-[1]June!E11</f>
        <v>-1</v>
      </c>
      <c r="F11" s="15">
        <f>[1]July!F11-[1]June!F11</f>
        <v>37</v>
      </c>
    </row>
    <row r="12" spans="1:6" x14ac:dyDescent="0.25">
      <c r="A12" s="8" t="s">
        <v>105</v>
      </c>
      <c r="B12" s="15">
        <f>[1]July!B12-[1]June!B12</f>
        <v>866</v>
      </c>
      <c r="C12" s="15">
        <f>[1]July!C12-[1]June!C12</f>
        <v>192</v>
      </c>
      <c r="D12" s="15">
        <f>[1]July!D12-[1]June!D12</f>
        <v>91</v>
      </c>
      <c r="E12" s="15">
        <f>[1]July!E12-[1]June!E12</f>
        <v>82</v>
      </c>
      <c r="F12" s="15">
        <f>[1]July!F12-[1]June!F12</f>
        <v>1231</v>
      </c>
    </row>
    <row r="13" spans="1:6" x14ac:dyDescent="0.25">
      <c r="A13" s="8" t="s">
        <v>106</v>
      </c>
      <c r="B13" s="15">
        <f>[1]July!B13-[1]June!B13</f>
        <v>554</v>
      </c>
      <c r="C13" s="15">
        <f>[1]July!C13-[1]June!C13</f>
        <v>89</v>
      </c>
      <c r="D13" s="15">
        <f>[1]July!D13-[1]June!D13</f>
        <v>54</v>
      </c>
      <c r="E13" s="15">
        <f>[1]July!E13-[1]June!E13</f>
        <v>108</v>
      </c>
      <c r="F13" s="15">
        <f>[1]July!F13-[1]June!F13</f>
        <v>805</v>
      </c>
    </row>
    <row r="14" spans="1:6" x14ac:dyDescent="0.25">
      <c r="A14" s="8" t="s">
        <v>107</v>
      </c>
      <c r="B14" s="15">
        <f>[1]July!B14-[1]June!B14</f>
        <v>459</v>
      </c>
      <c r="C14" s="15">
        <f>[1]July!C14-[1]June!C14</f>
        <v>381</v>
      </c>
      <c r="D14" s="15">
        <f>[1]July!D14-[1]June!D14</f>
        <v>43</v>
      </c>
      <c r="E14" s="15">
        <f>[1]July!E14-[1]June!E14</f>
        <v>-44</v>
      </c>
      <c r="F14" s="15">
        <f>[1]July!F14-[1]June!F14</f>
        <v>839</v>
      </c>
    </row>
    <row r="15" spans="1:6" x14ac:dyDescent="0.25">
      <c r="A15" s="8" t="s">
        <v>108</v>
      </c>
      <c r="B15" s="15">
        <f>[1]July!B15-[1]June!B15</f>
        <v>773</v>
      </c>
      <c r="C15" s="15">
        <f>[1]July!C15-[1]June!C15</f>
        <v>438</v>
      </c>
      <c r="D15" s="15">
        <f>[1]July!D15-[1]June!D15</f>
        <v>6</v>
      </c>
      <c r="E15" s="15">
        <f>[1]July!E15-[1]June!E15</f>
        <v>25</v>
      </c>
      <c r="F15" s="15">
        <f>[1]July!F15-[1]June!F15</f>
        <v>1242</v>
      </c>
    </row>
    <row r="16" spans="1:6" x14ac:dyDescent="0.25">
      <c r="A16" s="8" t="s">
        <v>109</v>
      </c>
      <c r="B16" s="15">
        <f>[1]July!B16-[1]June!B16</f>
        <v>125</v>
      </c>
      <c r="C16" s="15">
        <f>[1]July!C16-[1]June!C16</f>
        <v>35</v>
      </c>
      <c r="D16" s="15">
        <f>[1]July!D16-[1]June!D16</f>
        <v>6</v>
      </c>
      <c r="E16" s="15">
        <f>[1]July!E16-[1]June!E16</f>
        <v>-17</v>
      </c>
      <c r="F16" s="15">
        <f>[1]July!F16-[1]June!F16</f>
        <v>149</v>
      </c>
    </row>
    <row r="17" spans="1:6" x14ac:dyDescent="0.25">
      <c r="A17" s="8" t="s">
        <v>110</v>
      </c>
      <c r="B17" s="15">
        <f>[1]July!B17-[1]June!B17</f>
        <v>31</v>
      </c>
      <c r="C17" s="15">
        <f>[1]July!C17-[1]June!C17</f>
        <v>6</v>
      </c>
      <c r="D17" s="15">
        <f>[1]July!D17-[1]June!D17</f>
        <v>4</v>
      </c>
      <c r="E17" s="15">
        <f>[1]July!E17-[1]June!E17</f>
        <v>-4</v>
      </c>
      <c r="F17" s="15">
        <f>[1]July!F17-[1]June!F17</f>
        <v>37</v>
      </c>
    </row>
    <row r="18" spans="1:6" x14ac:dyDescent="0.25">
      <c r="A18" s="8" t="s">
        <v>111</v>
      </c>
      <c r="B18" s="15">
        <f>[1]July!B18-[1]June!B18</f>
        <v>54</v>
      </c>
      <c r="C18" s="15">
        <f>[1]July!C18-[1]June!C18</f>
        <v>-3</v>
      </c>
      <c r="D18" s="15">
        <f>[1]July!D18-[1]June!D18</f>
        <v>7</v>
      </c>
      <c r="E18" s="15">
        <f>[1]July!E18-[1]June!E18</f>
        <v>-9</v>
      </c>
      <c r="F18" s="15">
        <f>[1]July!F18-[1]June!F18</f>
        <v>49</v>
      </c>
    </row>
    <row r="19" spans="1:6" x14ac:dyDescent="0.25">
      <c r="A19" s="8" t="s">
        <v>112</v>
      </c>
      <c r="B19" s="15">
        <f>[1]July!B19-[1]June!B19</f>
        <v>881</v>
      </c>
      <c r="C19" s="15">
        <f>[1]July!C19-[1]June!C19</f>
        <v>1192</v>
      </c>
      <c r="D19" s="15">
        <f>[1]July!D19-[1]June!D19</f>
        <v>78</v>
      </c>
      <c r="E19" s="15">
        <f>[1]July!E19-[1]June!E19</f>
        <v>-322</v>
      </c>
      <c r="F19" s="15">
        <f>[1]July!F19-[1]June!F19</f>
        <v>1829</v>
      </c>
    </row>
    <row r="20" spans="1:6" x14ac:dyDescent="0.25">
      <c r="A20" s="8" t="s">
        <v>113</v>
      </c>
      <c r="B20" s="15">
        <f>[1]July!B20-[1]June!B20</f>
        <v>591</v>
      </c>
      <c r="C20" s="15">
        <f>[1]July!C20-[1]June!C20</f>
        <v>284</v>
      </c>
      <c r="D20" s="15">
        <f>[1]July!D20-[1]June!D20</f>
        <v>69</v>
      </c>
      <c r="E20" s="15">
        <f>[1]July!E20-[1]June!E20</f>
        <v>161</v>
      </c>
      <c r="F20" s="15">
        <f>[1]July!F20-[1]June!F20</f>
        <v>1105</v>
      </c>
    </row>
    <row r="21" spans="1:6" x14ac:dyDescent="0.25">
      <c r="A21" s="8" t="s">
        <v>114</v>
      </c>
      <c r="B21" s="15">
        <f>[1]July!B21-[1]June!B21</f>
        <v>522</v>
      </c>
      <c r="C21" s="15">
        <f>[1]July!C21-[1]June!C21</f>
        <v>190</v>
      </c>
      <c r="D21" s="15">
        <f>[1]July!D21-[1]June!D21</f>
        <v>46</v>
      </c>
      <c r="E21" s="15">
        <f>[1]July!E21-[1]June!E21</f>
        <v>-28</v>
      </c>
      <c r="F21" s="15">
        <f>[1]July!F21-[1]June!F21</f>
        <v>730</v>
      </c>
    </row>
    <row r="22" spans="1:6" x14ac:dyDescent="0.25">
      <c r="A22" s="8" t="s">
        <v>115</v>
      </c>
      <c r="B22" s="15">
        <f>[1]July!B22-[1]June!B22</f>
        <v>16</v>
      </c>
      <c r="C22" s="15">
        <f>[1]July!C22-[1]June!C22</f>
        <v>2</v>
      </c>
      <c r="D22" s="15">
        <f>[1]July!D22-[1]June!D22</f>
        <v>0</v>
      </c>
      <c r="E22" s="15">
        <f>[1]July!E22-[1]June!E22</f>
        <v>1</v>
      </c>
      <c r="F22" s="15">
        <f>[1]July!F22-[1]June!F22</f>
        <v>19</v>
      </c>
    </row>
    <row r="23" spans="1:6" x14ac:dyDescent="0.25">
      <c r="A23" s="8" t="s">
        <v>116</v>
      </c>
      <c r="B23" s="15">
        <f>[1]July!B23-[1]June!B23</f>
        <v>51</v>
      </c>
      <c r="C23" s="15">
        <f>[1]July!C23-[1]June!C23</f>
        <v>40</v>
      </c>
      <c r="D23" s="15">
        <f>[1]July!D23-[1]June!D23</f>
        <v>6</v>
      </c>
      <c r="E23" s="15">
        <f>[1]July!E23-[1]June!E23</f>
        <v>10</v>
      </c>
      <c r="F23" s="15">
        <f>[1]July!F23-[1]June!F23</f>
        <v>107</v>
      </c>
    </row>
    <row r="24" spans="1:6" x14ac:dyDescent="0.25">
      <c r="A24" s="8" t="s">
        <v>117</v>
      </c>
      <c r="B24" s="15">
        <f>[1]July!B24-[1]June!B24</f>
        <v>64</v>
      </c>
      <c r="C24" s="15">
        <f>[1]July!C24-[1]June!C24</f>
        <v>2</v>
      </c>
      <c r="D24" s="15">
        <f>[1]July!D24-[1]June!D24</f>
        <v>4</v>
      </c>
      <c r="E24" s="15">
        <f>[1]July!E24-[1]June!E24</f>
        <v>-9</v>
      </c>
      <c r="F24" s="15">
        <f>[1]July!F24-[1]June!F24</f>
        <v>61</v>
      </c>
    </row>
    <row r="25" spans="1:6" x14ac:dyDescent="0.25">
      <c r="A25" s="8" t="s">
        <v>118</v>
      </c>
      <c r="B25" s="15">
        <f>[1]July!B25-[1]June!B25</f>
        <v>6</v>
      </c>
      <c r="C25" s="15">
        <f>[1]July!C25-[1]June!C25</f>
        <v>2</v>
      </c>
      <c r="D25" s="15">
        <f>[1]July!D25-[1]June!D25</f>
        <v>4</v>
      </c>
      <c r="E25" s="15">
        <f>[1]July!E25-[1]June!E25</f>
        <v>6</v>
      </c>
      <c r="F25" s="15">
        <f>[1]July!F25-[1]June!F25</f>
        <v>18</v>
      </c>
    </row>
    <row r="26" spans="1:6" x14ac:dyDescent="0.25">
      <c r="A26" s="8" t="s">
        <v>119</v>
      </c>
      <c r="B26" s="15">
        <f>[1]July!B26-[1]June!B26</f>
        <v>63</v>
      </c>
      <c r="C26" s="15">
        <f>[1]July!C26-[1]June!C26</f>
        <v>6</v>
      </c>
      <c r="D26" s="15">
        <f>[1]July!D26-[1]June!D26</f>
        <v>2</v>
      </c>
      <c r="E26" s="15">
        <f>[1]July!E26-[1]June!E26</f>
        <v>-2</v>
      </c>
      <c r="F26" s="15">
        <f>[1]July!F26-[1]June!F26</f>
        <v>69</v>
      </c>
    </row>
    <row r="27" spans="1:6" x14ac:dyDescent="0.25">
      <c r="A27" s="8" t="s">
        <v>120</v>
      </c>
      <c r="B27" s="15">
        <f>[1]July!B27-[1]June!B27</f>
        <v>20</v>
      </c>
      <c r="C27" s="15">
        <f>[1]July!C27-[1]June!C27</f>
        <v>-8</v>
      </c>
      <c r="D27" s="15">
        <f>[1]July!D27-[1]June!D27</f>
        <v>4</v>
      </c>
      <c r="E27" s="15">
        <f>[1]July!E27-[1]June!E27</f>
        <v>5</v>
      </c>
      <c r="F27" s="15">
        <f>[1]July!F27-[1]June!F27</f>
        <v>21</v>
      </c>
    </row>
    <row r="28" spans="1:6" x14ac:dyDescent="0.25">
      <c r="A28" s="8" t="s">
        <v>121</v>
      </c>
      <c r="B28" s="15">
        <f>[1]July!B28-[1]June!B28</f>
        <v>13</v>
      </c>
      <c r="C28" s="15">
        <f>[1]July!C28-[1]June!C28</f>
        <v>21</v>
      </c>
      <c r="D28" s="15">
        <f>[1]July!D28-[1]June!D28</f>
        <v>5</v>
      </c>
      <c r="E28" s="15">
        <f>[1]July!E28-[1]June!E28</f>
        <v>-7</v>
      </c>
      <c r="F28" s="15">
        <f>[1]July!F28-[1]June!F28</f>
        <v>32</v>
      </c>
    </row>
    <row r="29" spans="1:6" x14ac:dyDescent="0.25">
      <c r="A29" s="8" t="s">
        <v>122</v>
      </c>
      <c r="B29" s="15">
        <f>[1]July!B29-[1]June!B29</f>
        <v>26</v>
      </c>
      <c r="C29" s="15">
        <f>[1]July!C29-[1]June!C29</f>
        <v>36</v>
      </c>
      <c r="D29" s="15">
        <f>[1]July!D29-[1]June!D29</f>
        <v>5</v>
      </c>
      <c r="E29" s="15">
        <f>[1]July!E29-[1]June!E29</f>
        <v>1</v>
      </c>
      <c r="F29" s="15">
        <f>[1]July!F29-[1]June!F29</f>
        <v>68</v>
      </c>
    </row>
    <row r="30" spans="1:6" x14ac:dyDescent="0.25">
      <c r="A30" s="8" t="s">
        <v>123</v>
      </c>
      <c r="B30" s="15">
        <f>[1]July!B30-[1]June!B30</f>
        <v>307</v>
      </c>
      <c r="C30" s="15">
        <f>[1]July!C30-[1]June!C30</f>
        <v>92</v>
      </c>
      <c r="D30" s="15">
        <f>[1]July!D30-[1]June!D30</f>
        <v>-5</v>
      </c>
      <c r="E30" s="15">
        <f>[1]July!E30-[1]June!E30</f>
        <v>-72</v>
      </c>
      <c r="F30" s="15">
        <f>[1]July!F30-[1]June!F30</f>
        <v>322</v>
      </c>
    </row>
    <row r="31" spans="1:6" x14ac:dyDescent="0.25">
      <c r="A31" s="8" t="s">
        <v>124</v>
      </c>
      <c r="B31" s="15">
        <f>[1]July!B31-[1]June!B31</f>
        <v>215</v>
      </c>
      <c r="C31" s="15">
        <f>[1]July!C31-[1]June!C31</f>
        <v>91</v>
      </c>
      <c r="D31" s="15">
        <f>[1]July!D31-[1]June!D31</f>
        <v>32</v>
      </c>
      <c r="E31" s="15">
        <f>[1]July!E31-[1]June!E31</f>
        <v>9</v>
      </c>
      <c r="F31" s="15">
        <f>[1]July!F31-[1]June!F31</f>
        <v>347</v>
      </c>
    </row>
    <row r="32" spans="1:6" x14ac:dyDescent="0.25">
      <c r="A32" s="8" t="s">
        <v>125</v>
      </c>
      <c r="B32" s="15">
        <f>[1]July!B32-[1]June!B32</f>
        <v>2424</v>
      </c>
      <c r="C32" s="15">
        <f>[1]July!C32-[1]June!C32</f>
        <v>2432</v>
      </c>
      <c r="D32" s="15">
        <f>[1]July!D32-[1]June!D32</f>
        <v>254</v>
      </c>
      <c r="E32" s="15">
        <f>[1]July!E32-[1]June!E32</f>
        <v>342</v>
      </c>
      <c r="F32" s="15">
        <f>[1]July!F32-[1]June!F32</f>
        <v>5452</v>
      </c>
    </row>
    <row r="33" spans="1:6" x14ac:dyDescent="0.25">
      <c r="A33" s="8" t="s">
        <v>126</v>
      </c>
      <c r="B33" s="15">
        <f>[1]July!B33-[1]June!B33</f>
        <v>62</v>
      </c>
      <c r="C33" s="15">
        <f>[1]July!C33-[1]June!C33</f>
        <v>-8</v>
      </c>
      <c r="D33" s="15">
        <f>[1]July!D33-[1]June!D33</f>
        <v>-2</v>
      </c>
      <c r="E33" s="15">
        <f>[1]July!E33-[1]June!E33</f>
        <v>-7</v>
      </c>
      <c r="F33" s="15">
        <f>[1]July!F33-[1]June!F33</f>
        <v>45</v>
      </c>
    </row>
    <row r="34" spans="1:6" x14ac:dyDescent="0.25">
      <c r="A34" s="8" t="s">
        <v>127</v>
      </c>
      <c r="B34" s="15">
        <f>[1]July!B34-[1]June!B34</f>
        <v>477</v>
      </c>
      <c r="C34" s="15">
        <f>[1]July!C34-[1]June!C34</f>
        <v>125</v>
      </c>
      <c r="D34" s="15">
        <f>[1]July!D34-[1]June!D34</f>
        <v>63</v>
      </c>
      <c r="E34" s="15">
        <f>[1]July!E34-[1]June!E34</f>
        <v>-60</v>
      </c>
      <c r="F34" s="15">
        <f>[1]July!F34-[1]June!F34</f>
        <v>605</v>
      </c>
    </row>
    <row r="35" spans="1:6" x14ac:dyDescent="0.25">
      <c r="A35" s="8" t="s">
        <v>128</v>
      </c>
      <c r="B35" s="15">
        <f>[1]July!B35-[1]June!B35</f>
        <v>148</v>
      </c>
      <c r="C35" s="15">
        <f>[1]July!C35-[1]June!C35</f>
        <v>56</v>
      </c>
      <c r="D35" s="15">
        <f>[1]July!D35-[1]June!D35</f>
        <v>12</v>
      </c>
      <c r="E35" s="15">
        <f>[1]July!E35-[1]June!E35</f>
        <v>7</v>
      </c>
      <c r="F35" s="15">
        <f>[1]July!F35-[1]June!F35</f>
        <v>223</v>
      </c>
    </row>
    <row r="36" spans="1:6" x14ac:dyDescent="0.25">
      <c r="A36" s="8" t="s">
        <v>129</v>
      </c>
      <c r="B36" s="15">
        <f>[1]July!B36-[1]June!B36</f>
        <v>50</v>
      </c>
      <c r="C36" s="15">
        <f>[1]July!C36-[1]June!C36</f>
        <v>25</v>
      </c>
      <c r="D36" s="15">
        <f>[1]July!D36-[1]June!D36</f>
        <v>1</v>
      </c>
      <c r="E36" s="15">
        <f>[1]July!E36-[1]June!E36</f>
        <v>3</v>
      </c>
      <c r="F36" s="15">
        <f>[1]July!F36-[1]June!F36</f>
        <v>79</v>
      </c>
    </row>
    <row r="37" spans="1:6" x14ac:dyDescent="0.25">
      <c r="A37" s="8" t="s">
        <v>130</v>
      </c>
      <c r="B37" s="15">
        <f>[1]July!B37-[1]June!B37</f>
        <v>9</v>
      </c>
      <c r="C37" s="15">
        <f>[1]July!C37-[1]June!C37</f>
        <v>4</v>
      </c>
      <c r="D37" s="15">
        <f>[1]July!D37-[1]June!D37</f>
        <v>1</v>
      </c>
      <c r="E37" s="15">
        <f>[1]July!E37-[1]June!E37</f>
        <v>3</v>
      </c>
      <c r="F37" s="15">
        <f>[1]July!F37-[1]June!F37</f>
        <v>17</v>
      </c>
    </row>
    <row r="38" spans="1:6" x14ac:dyDescent="0.25">
      <c r="A38" s="8" t="s">
        <v>131</v>
      </c>
      <c r="B38" s="15">
        <f>[1]July!B38-[1]June!B38</f>
        <v>951</v>
      </c>
      <c r="C38" s="15">
        <f>[1]July!C38-[1]June!C38</f>
        <v>527</v>
      </c>
      <c r="D38" s="15">
        <f>[1]July!D38-[1]June!D38</f>
        <v>77</v>
      </c>
      <c r="E38" s="15">
        <f>[1]July!E38-[1]June!E38</f>
        <v>107</v>
      </c>
      <c r="F38" s="15">
        <f>[1]July!F38-[1]June!F38</f>
        <v>1662</v>
      </c>
    </row>
    <row r="39" spans="1:6" x14ac:dyDescent="0.25">
      <c r="A39" s="8" t="s">
        <v>132</v>
      </c>
      <c r="B39" s="15">
        <f>[1]July!B39-[1]June!B39</f>
        <v>2230</v>
      </c>
      <c r="C39" s="15">
        <f>[1]July!C39-[1]June!C39</f>
        <v>1096</v>
      </c>
      <c r="D39" s="15">
        <f>[1]July!D39-[1]June!D39</f>
        <v>148</v>
      </c>
      <c r="E39" s="15">
        <f>[1]July!E39-[1]June!E39</f>
        <v>97</v>
      </c>
      <c r="F39" s="15">
        <f>[1]July!F39-[1]June!F39</f>
        <v>3571</v>
      </c>
    </row>
    <row r="40" spans="1:6" x14ac:dyDescent="0.25">
      <c r="A40" s="8" t="s">
        <v>133</v>
      </c>
      <c r="B40" s="15">
        <f>[1]July!B40-[1]June!B40</f>
        <v>78</v>
      </c>
      <c r="C40" s="15">
        <f>[1]July!C40-[1]June!C40</f>
        <v>114</v>
      </c>
      <c r="D40" s="15">
        <f>[1]July!D40-[1]June!D40</f>
        <v>-12</v>
      </c>
      <c r="E40" s="15">
        <f>[1]July!E40-[1]June!E40</f>
        <v>-202</v>
      </c>
      <c r="F40" s="15">
        <f>[1]July!F40-[1]June!F40</f>
        <v>-22</v>
      </c>
    </row>
    <row r="41" spans="1:6" x14ac:dyDescent="0.25">
      <c r="A41" s="8" t="s">
        <v>134</v>
      </c>
      <c r="B41" s="15">
        <f>[1]July!B41-[1]June!B41</f>
        <v>118</v>
      </c>
      <c r="C41" s="15">
        <f>[1]July!C41-[1]June!C41</f>
        <v>38</v>
      </c>
      <c r="D41" s="15">
        <f>[1]July!D41-[1]June!D41</f>
        <v>10</v>
      </c>
      <c r="E41" s="15">
        <f>[1]July!E41-[1]June!E41</f>
        <v>7</v>
      </c>
      <c r="F41" s="15">
        <f>[1]July!F41-[1]June!F41</f>
        <v>173</v>
      </c>
    </row>
    <row r="42" spans="1:6" x14ac:dyDescent="0.25">
      <c r="A42" s="8" t="s">
        <v>135</v>
      </c>
      <c r="B42" s="15">
        <f>[1]July!B42-[1]June!B42</f>
        <v>57</v>
      </c>
      <c r="C42" s="15">
        <f>[1]July!C42-[1]June!C42</f>
        <v>-11</v>
      </c>
      <c r="D42" s="15">
        <f>[1]July!D42-[1]June!D42</f>
        <v>1</v>
      </c>
      <c r="E42" s="15">
        <f>[1]July!E42-[1]June!E42</f>
        <v>-1</v>
      </c>
      <c r="F42" s="15">
        <f>[1]July!F42-[1]June!F42</f>
        <v>46</v>
      </c>
    </row>
    <row r="43" spans="1:6" x14ac:dyDescent="0.25">
      <c r="A43" s="8" t="s">
        <v>136</v>
      </c>
      <c r="B43" s="15">
        <f>[1]July!B43-[1]June!B43</f>
        <v>21</v>
      </c>
      <c r="C43" s="15">
        <f>[1]July!C43-[1]June!C43</f>
        <v>-3</v>
      </c>
      <c r="D43" s="15">
        <f>[1]July!D43-[1]June!D43</f>
        <v>-1</v>
      </c>
      <c r="E43" s="15">
        <f>[1]July!E43-[1]June!E43</f>
        <v>0</v>
      </c>
      <c r="F43" s="15">
        <f>[1]July!F43-[1]June!F43</f>
        <v>17</v>
      </c>
    </row>
    <row r="44" spans="1:6" x14ac:dyDescent="0.25">
      <c r="A44" s="8" t="s">
        <v>137</v>
      </c>
      <c r="B44" s="15">
        <f>[1]July!B44-[1]June!B44</f>
        <v>1276</v>
      </c>
      <c r="C44" s="15">
        <f>[1]July!C44-[1]June!C44</f>
        <v>533</v>
      </c>
      <c r="D44" s="15">
        <f>[1]July!D44-[1]June!D44</f>
        <v>72</v>
      </c>
      <c r="E44" s="15">
        <f>[1]July!E44-[1]June!E44</f>
        <v>61</v>
      </c>
      <c r="F44" s="15">
        <f>[1]July!F44-[1]June!F44</f>
        <v>1942</v>
      </c>
    </row>
    <row r="45" spans="1:6" x14ac:dyDescent="0.25">
      <c r="A45" s="8" t="s">
        <v>138</v>
      </c>
      <c r="B45" s="15">
        <f>[1]July!B45-[1]June!B45</f>
        <v>1099</v>
      </c>
      <c r="C45" s="15">
        <f>[1]July!C45-[1]June!C45</f>
        <v>498</v>
      </c>
      <c r="D45" s="15">
        <f>[1]July!D45-[1]June!D45</f>
        <v>80</v>
      </c>
      <c r="E45" s="15">
        <f>[1]July!E45-[1]June!E45</f>
        <v>151</v>
      </c>
      <c r="F45" s="15">
        <f>[1]July!F45-[1]June!F45</f>
        <v>1828</v>
      </c>
    </row>
    <row r="46" spans="1:6" x14ac:dyDescent="0.25">
      <c r="A46" s="8" t="s">
        <v>139</v>
      </c>
      <c r="B46" s="15">
        <f>[1]July!B46-[1]June!B46</f>
        <v>273</v>
      </c>
      <c r="C46" s="15">
        <f>[1]July!C46-[1]June!C46</f>
        <v>183</v>
      </c>
      <c r="D46" s="15">
        <f>[1]July!D46-[1]June!D46</f>
        <v>66</v>
      </c>
      <c r="E46" s="15">
        <f>[1]July!E46-[1]June!E46</f>
        <v>-92</v>
      </c>
      <c r="F46" s="15">
        <f>[1]July!F46-[1]June!F46</f>
        <v>430</v>
      </c>
    </row>
    <row r="47" spans="1:6" x14ac:dyDescent="0.25">
      <c r="A47" s="8" t="s">
        <v>140</v>
      </c>
      <c r="B47" s="15">
        <f>[1]July!B47-[1]June!B47</f>
        <v>1800</v>
      </c>
      <c r="C47" s="15">
        <f>[1]July!C47-[1]June!C47</f>
        <v>2125</v>
      </c>
      <c r="D47" s="15">
        <f>[1]July!D47-[1]June!D47</f>
        <v>236</v>
      </c>
      <c r="E47" s="15">
        <f>[1]July!E47-[1]June!E47</f>
        <v>908</v>
      </c>
      <c r="F47" s="15">
        <f>[1]July!F47-[1]June!F47</f>
        <v>5069</v>
      </c>
    </row>
    <row r="48" spans="1:6" x14ac:dyDescent="0.25">
      <c r="A48" s="8" t="s">
        <v>141</v>
      </c>
      <c r="B48" s="15">
        <f>[1]July!B48-[1]June!B48</f>
        <v>63</v>
      </c>
      <c r="C48" s="15">
        <f>[1]July!C48-[1]June!C48</f>
        <v>6</v>
      </c>
      <c r="D48" s="15">
        <f>[1]July!D48-[1]June!D48</f>
        <v>18</v>
      </c>
      <c r="E48" s="15">
        <f>[1]July!E48-[1]June!E48</f>
        <v>-10</v>
      </c>
      <c r="F48" s="15">
        <f>[1]July!F48-[1]June!F48</f>
        <v>77</v>
      </c>
    </row>
    <row r="49" spans="1:6" x14ac:dyDescent="0.25">
      <c r="A49" s="8" t="s">
        <v>142</v>
      </c>
      <c r="B49" s="15">
        <f>[1]July!B49-[1]June!B49</f>
        <v>354</v>
      </c>
      <c r="C49" s="15">
        <f>[1]July!C49-[1]June!C49</f>
        <v>98</v>
      </c>
      <c r="D49" s="15">
        <f>[1]July!D49-[1]June!D49</f>
        <v>43</v>
      </c>
      <c r="E49" s="15">
        <f>[1]July!E49-[1]June!E49</f>
        <v>16</v>
      </c>
      <c r="F49" s="15">
        <f>[1]July!F49-[1]June!F49</f>
        <v>511</v>
      </c>
    </row>
    <row r="50" spans="1:6" x14ac:dyDescent="0.25">
      <c r="A50" s="8" t="s">
        <v>143</v>
      </c>
      <c r="B50" s="15">
        <f>[1]July!B50-[1]June!B50</f>
        <v>395</v>
      </c>
      <c r="C50" s="15">
        <f>[1]July!C50-[1]June!C50</f>
        <v>180</v>
      </c>
      <c r="D50" s="15">
        <f>[1]July!D50-[1]June!D50</f>
        <v>59</v>
      </c>
      <c r="E50" s="15">
        <f>[1]July!E50-[1]June!E50</f>
        <v>144</v>
      </c>
      <c r="F50" s="15">
        <f>[1]July!F50-[1]June!F50</f>
        <v>778</v>
      </c>
    </row>
    <row r="51" spans="1:6" x14ac:dyDescent="0.25">
      <c r="A51" s="8" t="s">
        <v>144</v>
      </c>
      <c r="B51" s="15">
        <f>[1]July!B51-[1]June!B51</f>
        <v>84</v>
      </c>
      <c r="C51" s="15">
        <f>[1]July!C51-[1]June!C51</f>
        <v>3</v>
      </c>
      <c r="D51" s="15">
        <f>[1]July!D51-[1]June!D51</f>
        <v>4</v>
      </c>
      <c r="E51" s="15">
        <f>[1]July!E51-[1]June!E51</f>
        <v>5</v>
      </c>
      <c r="F51" s="15">
        <f>[1]July!F51-[1]June!F51</f>
        <v>96</v>
      </c>
    </row>
    <row r="52" spans="1:6" x14ac:dyDescent="0.25">
      <c r="A52" s="8" t="s">
        <v>145</v>
      </c>
      <c r="B52" s="15">
        <f>[1]July!B52-[1]June!B52</f>
        <v>1915</v>
      </c>
      <c r="C52" s="15">
        <f>[1]July!C52-[1]June!C52</f>
        <v>2546</v>
      </c>
      <c r="D52" s="15">
        <f>[1]July!D52-[1]June!D52</f>
        <v>393</v>
      </c>
      <c r="E52" s="15">
        <f>[1]July!E52-[1]June!E52</f>
        <v>351</v>
      </c>
      <c r="F52" s="15">
        <f>[1]July!F52-[1]June!F52</f>
        <v>5205</v>
      </c>
    </row>
    <row r="53" spans="1:6" x14ac:dyDescent="0.25">
      <c r="A53" s="8" t="s">
        <v>146</v>
      </c>
      <c r="B53" s="15">
        <f>[1]July!B53-[1]June!B53</f>
        <v>613</v>
      </c>
      <c r="C53" s="15">
        <f>[1]July!C53-[1]June!C53</f>
        <v>708</v>
      </c>
      <c r="D53" s="15">
        <f>[1]July!D53-[1]June!D53</f>
        <v>134</v>
      </c>
      <c r="E53" s="15">
        <f>[1]July!E53-[1]June!E53</f>
        <v>236</v>
      </c>
      <c r="F53" s="15">
        <f>[1]July!F53-[1]June!F53</f>
        <v>1691</v>
      </c>
    </row>
    <row r="54" spans="1:6" x14ac:dyDescent="0.25">
      <c r="A54" s="8" t="s">
        <v>147</v>
      </c>
      <c r="B54" s="15">
        <f>[1]July!B54-[1]June!B54</f>
        <v>2276</v>
      </c>
      <c r="C54" s="15">
        <f>[1]July!C54-[1]June!C54</f>
        <v>2160</v>
      </c>
      <c r="D54" s="15">
        <f>[1]July!D54-[1]June!D54</f>
        <v>179</v>
      </c>
      <c r="E54" s="15">
        <f>[1]July!E54-[1]June!E54</f>
        <v>-361</v>
      </c>
      <c r="F54" s="15">
        <f>[1]July!F54-[1]June!F54</f>
        <v>4254</v>
      </c>
    </row>
    <row r="55" spans="1:6" x14ac:dyDescent="0.25">
      <c r="A55" s="8" t="s">
        <v>148</v>
      </c>
      <c r="B55" s="15">
        <f>[1]July!B55-[1]June!B55</f>
        <v>1538</v>
      </c>
      <c r="C55" s="15">
        <f>[1]July!C55-[1]June!C55</f>
        <v>839</v>
      </c>
      <c r="D55" s="15">
        <f>[1]July!D55-[1]June!D55</f>
        <v>106</v>
      </c>
      <c r="E55" s="15">
        <f>[1]July!E55-[1]June!E55</f>
        <v>290</v>
      </c>
      <c r="F55" s="15">
        <f>[1]July!F55-[1]June!F55</f>
        <v>2773</v>
      </c>
    </row>
    <row r="56" spans="1:6" x14ac:dyDescent="0.25">
      <c r="A56" s="8" t="s">
        <v>149</v>
      </c>
      <c r="B56" s="15">
        <f>[1]July!B56-[1]June!B56</f>
        <v>1823</v>
      </c>
      <c r="C56" s="15">
        <f>[1]July!C56-[1]June!C56</f>
        <v>1321</v>
      </c>
      <c r="D56" s="15">
        <f>[1]July!D56-[1]June!D56</f>
        <v>209</v>
      </c>
      <c r="E56" s="15">
        <f>[1]July!E56-[1]June!E56</f>
        <v>-42</v>
      </c>
      <c r="F56" s="15">
        <f>[1]July!F56-[1]June!F56</f>
        <v>3311</v>
      </c>
    </row>
    <row r="57" spans="1:6" x14ac:dyDescent="0.25">
      <c r="A57" s="8" t="s">
        <v>150</v>
      </c>
      <c r="B57" s="15">
        <f>[1]July!B57-[1]June!B57</f>
        <v>549</v>
      </c>
      <c r="C57" s="15">
        <f>[1]July!C57-[1]June!C57</f>
        <v>108</v>
      </c>
      <c r="D57" s="15">
        <f>[1]July!D57-[1]June!D57</f>
        <v>133</v>
      </c>
      <c r="E57" s="15">
        <f>[1]July!E57-[1]June!E57</f>
        <v>-540</v>
      </c>
      <c r="F57" s="15">
        <f>[1]July!F57-[1]June!F57</f>
        <v>250</v>
      </c>
    </row>
    <row r="58" spans="1:6" x14ac:dyDescent="0.25">
      <c r="A58" s="8" t="s">
        <v>151</v>
      </c>
      <c r="B58" s="15">
        <f>[1]July!B58-[1]June!B58</f>
        <v>160</v>
      </c>
      <c r="C58" s="15">
        <f>[1]July!C58-[1]June!C58</f>
        <v>47</v>
      </c>
      <c r="D58" s="15">
        <f>[1]July!D58-[1]June!D58</f>
        <v>21</v>
      </c>
      <c r="E58" s="15">
        <f>[1]July!E58-[1]June!E58</f>
        <v>18</v>
      </c>
      <c r="F58" s="15">
        <f>[1]July!F58-[1]June!F58</f>
        <v>246</v>
      </c>
    </row>
    <row r="59" spans="1:6" x14ac:dyDescent="0.25">
      <c r="A59" s="8" t="s">
        <v>152</v>
      </c>
      <c r="B59" s="15">
        <f>[1]July!B59-[1]June!B59</f>
        <v>612</v>
      </c>
      <c r="C59" s="15">
        <f>[1]July!C59-[1]June!C59</f>
        <v>165</v>
      </c>
      <c r="D59" s="15">
        <f>[1]July!D59-[1]June!D59</f>
        <v>43</v>
      </c>
      <c r="E59" s="15">
        <f>[1]July!E59-[1]June!E59</f>
        <v>103</v>
      </c>
      <c r="F59" s="15">
        <f>[1]July!F59-[1]June!F59</f>
        <v>923</v>
      </c>
    </row>
    <row r="60" spans="1:6" x14ac:dyDescent="0.25">
      <c r="A60" s="8" t="s">
        <v>153</v>
      </c>
      <c r="B60" s="15">
        <f>[1]July!B60-[1]June!B60</f>
        <v>1138</v>
      </c>
      <c r="C60" s="15">
        <f>[1]July!C60-[1]June!C60</f>
        <v>374</v>
      </c>
      <c r="D60" s="15">
        <f>[1]July!D60-[1]June!D60</f>
        <v>74</v>
      </c>
      <c r="E60" s="15">
        <f>[1]July!E60-[1]June!E60</f>
        <v>25</v>
      </c>
      <c r="F60" s="15">
        <f>[1]July!F60-[1]June!F60</f>
        <v>1611</v>
      </c>
    </row>
    <row r="61" spans="1:6" x14ac:dyDescent="0.25">
      <c r="A61" s="8" t="s">
        <v>154</v>
      </c>
      <c r="B61" s="15">
        <f>[1]July!B61-[1]June!B61</f>
        <v>559</v>
      </c>
      <c r="C61" s="15">
        <f>[1]July!C61-[1]June!C61</f>
        <v>685</v>
      </c>
      <c r="D61" s="15">
        <f>[1]July!D61-[1]June!D61</f>
        <v>110</v>
      </c>
      <c r="E61" s="15">
        <f>[1]July!E61-[1]June!E61</f>
        <v>-74</v>
      </c>
      <c r="F61" s="15">
        <f>[1]July!F61-[1]June!F61</f>
        <v>1280</v>
      </c>
    </row>
    <row r="62" spans="1:6" x14ac:dyDescent="0.25">
      <c r="A62" s="8" t="s">
        <v>155</v>
      </c>
      <c r="B62" s="15">
        <f>[1]July!B62-[1]June!B62</f>
        <v>1171</v>
      </c>
      <c r="C62" s="15">
        <f>[1]July!C62-[1]June!C62</f>
        <v>490</v>
      </c>
      <c r="D62" s="15">
        <f>[1]July!D62-[1]June!D62</f>
        <v>59</v>
      </c>
      <c r="E62" s="15">
        <f>[1]July!E62-[1]June!E62</f>
        <v>175</v>
      </c>
      <c r="F62" s="15">
        <f>[1]July!F62-[1]June!F62</f>
        <v>1895</v>
      </c>
    </row>
    <row r="63" spans="1:6" x14ac:dyDescent="0.25">
      <c r="A63" s="8" t="s">
        <v>156</v>
      </c>
      <c r="B63" s="15">
        <f>[1]July!B63-[1]June!B63</f>
        <v>713</v>
      </c>
      <c r="C63" s="15">
        <f>[1]July!C63-[1]June!C63</f>
        <v>692</v>
      </c>
      <c r="D63" s="15">
        <f>[1]July!D63-[1]June!D63</f>
        <v>84</v>
      </c>
      <c r="E63" s="15">
        <f>[1]July!E63-[1]June!E63</f>
        <v>116</v>
      </c>
      <c r="F63" s="15">
        <f>[1]July!F63-[1]June!F63</f>
        <v>1605</v>
      </c>
    </row>
    <row r="64" spans="1:6" x14ac:dyDescent="0.25">
      <c r="A64" s="8" t="s">
        <v>157</v>
      </c>
      <c r="B64" s="15">
        <f>[1]July!B64-[1]June!B64</f>
        <v>77</v>
      </c>
      <c r="C64" s="15">
        <f>[1]July!C64-[1]June!C64</f>
        <v>5</v>
      </c>
      <c r="D64" s="15">
        <f>[1]July!D64-[1]June!D64</f>
        <v>56</v>
      </c>
      <c r="E64" s="15">
        <f>[1]July!E64-[1]June!E64</f>
        <v>-169</v>
      </c>
      <c r="F64" s="15">
        <f>[1]July!F64-[1]June!F64</f>
        <v>-31</v>
      </c>
    </row>
    <row r="65" spans="1:6" x14ac:dyDescent="0.25">
      <c r="A65" s="8" t="s">
        <v>158</v>
      </c>
      <c r="B65" s="15">
        <f>[1]July!B65-[1]June!B65</f>
        <v>148</v>
      </c>
      <c r="C65" s="15">
        <f>[1]July!C65-[1]June!C65</f>
        <v>13</v>
      </c>
      <c r="D65" s="15">
        <f>[1]July!D65-[1]June!D65</f>
        <v>15</v>
      </c>
      <c r="E65" s="15">
        <f>[1]July!E65-[1]June!E65</f>
        <v>9</v>
      </c>
      <c r="F65" s="15">
        <f>[1]July!F65-[1]June!F65</f>
        <v>185</v>
      </c>
    </row>
    <row r="66" spans="1:6" x14ac:dyDescent="0.25">
      <c r="A66" s="8" t="s">
        <v>159</v>
      </c>
      <c r="B66" s="15">
        <f>[1]July!B66-[1]June!B66</f>
        <v>51</v>
      </c>
      <c r="C66" s="15">
        <f>[1]July!C66-[1]June!C66</f>
        <v>-8</v>
      </c>
      <c r="D66" s="15">
        <f>[1]July!D66-[1]June!D66</f>
        <v>2</v>
      </c>
      <c r="E66" s="15">
        <f>[1]July!E66-[1]June!E66</f>
        <v>10</v>
      </c>
      <c r="F66" s="15">
        <f>[1]July!F66-[1]June!F66</f>
        <v>55</v>
      </c>
    </row>
    <row r="67" spans="1:6" x14ac:dyDescent="0.25">
      <c r="A67" s="8" t="s">
        <v>160</v>
      </c>
      <c r="B67" s="15">
        <f>[1]July!B67-[1]June!B67</f>
        <v>51</v>
      </c>
      <c r="C67" s="15">
        <f>[1]July!C67-[1]June!C67</f>
        <v>0</v>
      </c>
      <c r="D67" s="15">
        <f>[1]July!D67-[1]June!D67</f>
        <v>6</v>
      </c>
      <c r="E67" s="15">
        <f>[1]July!E67-[1]June!E67</f>
        <v>7</v>
      </c>
      <c r="F67" s="15">
        <f>[1]July!F67-[1]June!F67</f>
        <v>64</v>
      </c>
    </row>
    <row r="68" spans="1:6" x14ac:dyDescent="0.25">
      <c r="A68" s="8" t="s">
        <v>161</v>
      </c>
      <c r="B68" s="15">
        <f>[1]July!B68-[1]June!B68</f>
        <v>1243</v>
      </c>
      <c r="C68" s="15">
        <f>[1]July!C68-[1]June!C68</f>
        <v>520</v>
      </c>
      <c r="D68" s="15">
        <f>[1]July!D68-[1]June!D68</f>
        <v>153</v>
      </c>
      <c r="E68" s="15">
        <f>[1]July!E68-[1]June!E68</f>
        <v>-79</v>
      </c>
      <c r="F68" s="15">
        <f>[1]July!F68-[1]June!F68</f>
        <v>1837</v>
      </c>
    </row>
    <row r="69" spans="1:6" x14ac:dyDescent="0.25">
      <c r="A69" s="8" t="s">
        <v>162</v>
      </c>
      <c r="B69" s="15">
        <f>[1]July!B69-[1]June!B69</f>
        <v>154</v>
      </c>
      <c r="C69" s="15">
        <f>[1]July!C69-[1]June!C69</f>
        <v>9</v>
      </c>
      <c r="D69" s="15">
        <f>[1]July!D69-[1]June!D69</f>
        <v>7</v>
      </c>
      <c r="E69" s="15">
        <f>[1]July!E69-[1]June!E69</f>
        <v>-9</v>
      </c>
      <c r="F69" s="15">
        <f>[1]July!F69-[1]June!F69</f>
        <v>161</v>
      </c>
    </row>
    <row r="70" spans="1:6" x14ac:dyDescent="0.25">
      <c r="A70" s="8" t="s">
        <v>163</v>
      </c>
      <c r="B70" s="15">
        <f>[1]July!B70-[1]June!B70</f>
        <v>500</v>
      </c>
      <c r="C70" s="15">
        <f>[1]July!C70-[1]June!C70</f>
        <v>72</v>
      </c>
      <c r="D70" s="15">
        <f>[1]July!D70-[1]June!D70</f>
        <v>26</v>
      </c>
      <c r="E70" s="15">
        <f>[1]July!E70-[1]June!E70</f>
        <v>14</v>
      </c>
      <c r="F70" s="15">
        <f>[1]July!F70-[1]June!F70</f>
        <v>612</v>
      </c>
    </row>
    <row r="71" spans="1:6" ht="15.75" thickBot="1" x14ac:dyDescent="0.3">
      <c r="A71" s="8" t="s">
        <v>164</v>
      </c>
      <c r="B71" s="15">
        <f>[1]July!B71-[1]June!B71</f>
        <v>76</v>
      </c>
      <c r="C71" s="15">
        <f>[1]July!C71-[1]June!C71</f>
        <v>6</v>
      </c>
      <c r="D71" s="15">
        <f>[1]July!D71-[1]June!D71</f>
        <v>-2</v>
      </c>
      <c r="E71" s="15">
        <f>[1]July!E71-[1]June!E71</f>
        <v>5</v>
      </c>
      <c r="F71" s="15">
        <f>[1]July!F71-[1]June!F71</f>
        <v>85</v>
      </c>
    </row>
    <row r="72" spans="1:6" ht="16.5" thickTop="1" thickBot="1" x14ac:dyDescent="0.3">
      <c r="A72" s="2" t="s">
        <v>0</v>
      </c>
      <c r="B72" s="6">
        <f>SUM(B5:B71)</f>
        <v>38808</v>
      </c>
      <c r="C72" s="6">
        <f>SUM(C5:C71)</f>
        <v>26503</v>
      </c>
      <c r="D72" s="6">
        <f>SUM(D5:D71)</f>
        <v>4491</v>
      </c>
      <c r="E72" s="6">
        <f>SUM(E5:E71)</f>
        <v>3332</v>
      </c>
      <c r="F72" s="6">
        <f>SUM(F5:F71)</f>
        <v>73134</v>
      </c>
    </row>
    <row r="73" spans="1:6" ht="15.75" thickTop="1" x14ac:dyDescent="0.25"/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73"/>
  <sheetViews>
    <sheetView workbookViewId="0">
      <selection sqref="A1:F1"/>
    </sheetView>
  </sheetViews>
  <sheetFormatPr defaultColWidth="14.7109375" defaultRowHeight="15" x14ac:dyDescent="0.25"/>
  <cols>
    <col min="1" max="6" width="14.7109375" style="1"/>
  </cols>
  <sheetData>
    <row r="1" spans="1:6" x14ac:dyDescent="0.25">
      <c r="A1" s="21" t="s">
        <v>86</v>
      </c>
      <c r="B1" s="22"/>
      <c r="C1" s="22"/>
      <c r="D1" s="22"/>
      <c r="E1" s="22"/>
      <c r="F1" s="23"/>
    </row>
    <row r="2" spans="1:6" x14ac:dyDescent="0.25">
      <c r="A2" s="24" t="s">
        <v>187</v>
      </c>
      <c r="B2" s="25"/>
      <c r="C2" s="25"/>
      <c r="D2" s="25"/>
      <c r="E2" s="25"/>
      <c r="F2" s="26"/>
    </row>
    <row r="3" spans="1:6" x14ac:dyDescent="0.25">
      <c r="A3" s="27" t="s">
        <v>68</v>
      </c>
      <c r="B3" s="28"/>
      <c r="C3" s="28"/>
      <c r="D3" s="28"/>
      <c r="E3" s="28"/>
      <c r="F3" s="29"/>
    </row>
    <row r="4" spans="1:6" ht="45.75" thickBot="1" x14ac:dyDescent="0.3">
      <c r="A4" s="3" t="s">
        <v>92</v>
      </c>
      <c r="B4" s="4" t="s">
        <v>93</v>
      </c>
      <c r="C4" s="4" t="s">
        <v>94</v>
      </c>
      <c r="D4" s="4" t="s">
        <v>95</v>
      </c>
      <c r="E4" s="4" t="s">
        <v>96</v>
      </c>
      <c r="F4" s="5" t="s">
        <v>97</v>
      </c>
    </row>
    <row r="5" spans="1:6" ht="15.75" thickTop="1" x14ac:dyDescent="0.25">
      <c r="A5" s="7" t="s">
        <v>98</v>
      </c>
      <c r="B5" s="15">
        <f>[1]August!B5-[1]July!B5</f>
        <v>218</v>
      </c>
      <c r="C5" s="15">
        <f>[1]August!C5-[1]July!C5</f>
        <v>452</v>
      </c>
      <c r="D5" s="15">
        <f>[1]August!D5-[1]July!D5</f>
        <v>108</v>
      </c>
      <c r="E5" s="15">
        <f>[1]August!E5-[1]July!E5</f>
        <v>27</v>
      </c>
      <c r="F5" s="15">
        <f>[1]August!F5-[1]July!F5</f>
        <v>805</v>
      </c>
    </row>
    <row r="6" spans="1:6" x14ac:dyDescent="0.25">
      <c r="A6" s="8" t="s">
        <v>99</v>
      </c>
      <c r="B6" s="15">
        <f>[1]August!B6-[1]July!B6</f>
        <v>94</v>
      </c>
      <c r="C6" s="15">
        <f>[1]August!C6-[1]July!C6</f>
        <v>-12</v>
      </c>
      <c r="D6" s="15">
        <f>[1]August!D6-[1]July!D6</f>
        <v>-2</v>
      </c>
      <c r="E6" s="15">
        <f>[1]August!E6-[1]July!E6</f>
        <v>-3</v>
      </c>
      <c r="F6" s="15">
        <f>[1]August!F6-[1]July!F6</f>
        <v>77</v>
      </c>
    </row>
    <row r="7" spans="1:6" x14ac:dyDescent="0.25">
      <c r="A7" s="8" t="s">
        <v>100</v>
      </c>
      <c r="B7" s="15">
        <f>[1]August!B7-[1]July!B7</f>
        <v>695</v>
      </c>
      <c r="C7" s="15">
        <f>[1]August!C7-[1]July!C7</f>
        <v>227</v>
      </c>
      <c r="D7" s="15">
        <f>[1]August!D7-[1]July!D7</f>
        <v>106</v>
      </c>
      <c r="E7" s="15">
        <f>[1]August!E7-[1]July!E7</f>
        <v>-118</v>
      </c>
      <c r="F7" s="15">
        <f>[1]August!F7-[1]July!F7</f>
        <v>910</v>
      </c>
    </row>
    <row r="8" spans="1:6" x14ac:dyDescent="0.25">
      <c r="A8" s="8" t="s">
        <v>101</v>
      </c>
      <c r="B8" s="15">
        <f>[1]August!B8-[1]July!B8</f>
        <v>96</v>
      </c>
      <c r="C8" s="15">
        <f>[1]August!C8-[1]July!C8</f>
        <v>-3</v>
      </c>
      <c r="D8" s="15">
        <f>[1]August!D8-[1]July!D8</f>
        <v>9</v>
      </c>
      <c r="E8" s="15">
        <f>[1]August!E8-[1]July!E8</f>
        <v>-25</v>
      </c>
      <c r="F8" s="15">
        <f>[1]August!F8-[1]July!F8</f>
        <v>77</v>
      </c>
    </row>
    <row r="9" spans="1:6" x14ac:dyDescent="0.25">
      <c r="A9" s="8" t="s">
        <v>102</v>
      </c>
      <c r="B9" s="15">
        <f>[1]August!B9-[1]July!B9</f>
        <v>1432</v>
      </c>
      <c r="C9" s="15">
        <f>[1]August!C9-[1]July!C9</f>
        <v>827</v>
      </c>
      <c r="D9" s="15">
        <f>[1]August!D9-[1]July!D9</f>
        <v>302</v>
      </c>
      <c r="E9" s="15">
        <f>[1]August!E9-[1]July!E9</f>
        <v>137</v>
      </c>
      <c r="F9" s="15">
        <f>[1]August!F9-[1]July!F9</f>
        <v>2698</v>
      </c>
    </row>
    <row r="10" spans="1:6" x14ac:dyDescent="0.25">
      <c r="A10" s="8" t="s">
        <v>103</v>
      </c>
      <c r="B10" s="15">
        <f>[1]August!B10-[1]July!B10</f>
        <v>1513</v>
      </c>
      <c r="C10" s="15">
        <f>[1]August!C10-[1]July!C10</f>
        <v>2459</v>
      </c>
      <c r="D10" s="15">
        <f>[1]August!D10-[1]July!D10</f>
        <v>366</v>
      </c>
      <c r="E10" s="15">
        <f>[1]August!E10-[1]July!E10</f>
        <v>-464</v>
      </c>
      <c r="F10" s="15">
        <f>[1]August!F10-[1]July!F10</f>
        <v>3874</v>
      </c>
    </row>
    <row r="11" spans="1:6" x14ac:dyDescent="0.25">
      <c r="A11" s="8" t="s">
        <v>104</v>
      </c>
      <c r="B11" s="15">
        <f>[1]August!B11-[1]July!B11</f>
        <v>50</v>
      </c>
      <c r="C11" s="15">
        <f>[1]August!C11-[1]July!C11</f>
        <v>-28</v>
      </c>
      <c r="D11" s="15">
        <f>[1]August!D11-[1]July!D11</f>
        <v>6</v>
      </c>
      <c r="E11" s="15">
        <f>[1]August!E11-[1]July!E11</f>
        <v>-15</v>
      </c>
      <c r="F11" s="15">
        <f>[1]August!F11-[1]July!F11</f>
        <v>13</v>
      </c>
    </row>
    <row r="12" spans="1:6" x14ac:dyDescent="0.25">
      <c r="A12" s="8" t="s">
        <v>105</v>
      </c>
      <c r="B12" s="15">
        <f>[1]August!B12-[1]July!B12</f>
        <v>835</v>
      </c>
      <c r="C12" s="15">
        <f>[1]August!C12-[1]July!C12</f>
        <v>193</v>
      </c>
      <c r="D12" s="15">
        <f>[1]August!D12-[1]July!D12</f>
        <v>154</v>
      </c>
      <c r="E12" s="15">
        <f>[1]August!E12-[1]July!E12</f>
        <v>-219</v>
      </c>
      <c r="F12" s="15">
        <f>[1]August!F12-[1]July!F12</f>
        <v>963</v>
      </c>
    </row>
    <row r="13" spans="1:6" x14ac:dyDescent="0.25">
      <c r="A13" s="8" t="s">
        <v>106</v>
      </c>
      <c r="B13" s="15">
        <f>[1]August!B13-[1]July!B13</f>
        <v>628</v>
      </c>
      <c r="C13" s="15">
        <f>[1]August!C13-[1]July!C13</f>
        <v>45</v>
      </c>
      <c r="D13" s="15">
        <f>[1]August!D13-[1]July!D13</f>
        <v>48</v>
      </c>
      <c r="E13" s="15">
        <f>[1]August!E13-[1]July!E13</f>
        <v>-53</v>
      </c>
      <c r="F13" s="15">
        <f>[1]August!F13-[1]July!F13</f>
        <v>668</v>
      </c>
    </row>
    <row r="14" spans="1:6" x14ac:dyDescent="0.25">
      <c r="A14" s="8" t="s">
        <v>107</v>
      </c>
      <c r="B14" s="15">
        <f>[1]August!B14-[1]July!B14</f>
        <v>664</v>
      </c>
      <c r="C14" s="15">
        <f>[1]August!C14-[1]July!C14</f>
        <v>378</v>
      </c>
      <c r="D14" s="15">
        <f>[1]August!D14-[1]July!D14</f>
        <v>128</v>
      </c>
      <c r="E14" s="15">
        <f>[1]August!E14-[1]July!E14</f>
        <v>-125</v>
      </c>
      <c r="F14" s="15">
        <f>[1]August!F14-[1]July!F14</f>
        <v>1045</v>
      </c>
    </row>
    <row r="15" spans="1:6" x14ac:dyDescent="0.25">
      <c r="A15" s="8" t="s">
        <v>108</v>
      </c>
      <c r="B15" s="15">
        <f>[1]August!B15-[1]July!B15</f>
        <v>736</v>
      </c>
      <c r="C15" s="15">
        <f>[1]August!C15-[1]July!C15</f>
        <v>423</v>
      </c>
      <c r="D15" s="15">
        <f>[1]August!D15-[1]July!D15</f>
        <v>90</v>
      </c>
      <c r="E15" s="15">
        <f>[1]August!E15-[1]July!E15</f>
        <v>-42</v>
      </c>
      <c r="F15" s="15">
        <f>[1]August!F15-[1]July!F15</f>
        <v>1207</v>
      </c>
    </row>
    <row r="16" spans="1:6" x14ac:dyDescent="0.25">
      <c r="A16" s="8" t="s">
        <v>109</v>
      </c>
      <c r="B16" s="15">
        <f>[1]August!B16-[1]July!B16</f>
        <v>136</v>
      </c>
      <c r="C16" s="15">
        <f>[1]August!C16-[1]July!C16</f>
        <v>-1</v>
      </c>
      <c r="D16" s="15">
        <f>[1]August!D16-[1]July!D16</f>
        <v>16</v>
      </c>
      <c r="E16" s="15">
        <f>[1]August!E16-[1]July!E16</f>
        <v>-40</v>
      </c>
      <c r="F16" s="15">
        <f>[1]August!F16-[1]July!F16</f>
        <v>111</v>
      </c>
    </row>
    <row r="17" spans="1:6" x14ac:dyDescent="0.25">
      <c r="A17" s="8" t="s">
        <v>110</v>
      </c>
      <c r="B17" s="15">
        <f>[1]August!B17-[1]July!B17</f>
        <v>80</v>
      </c>
      <c r="C17" s="15">
        <f>[1]August!C17-[1]July!C17</f>
        <v>0</v>
      </c>
      <c r="D17" s="15">
        <f>[1]August!D17-[1]July!D17</f>
        <v>4</v>
      </c>
      <c r="E17" s="15">
        <f>[1]August!E17-[1]July!E17</f>
        <v>-11</v>
      </c>
      <c r="F17" s="15">
        <f>[1]August!F17-[1]July!F17</f>
        <v>73</v>
      </c>
    </row>
    <row r="18" spans="1:6" x14ac:dyDescent="0.25">
      <c r="A18" s="8" t="s">
        <v>111</v>
      </c>
      <c r="B18" s="15">
        <f>[1]August!B18-[1]July!B18</f>
        <v>68</v>
      </c>
      <c r="C18" s="15">
        <f>[1]August!C18-[1]July!C18</f>
        <v>-6</v>
      </c>
      <c r="D18" s="15">
        <f>[1]August!D18-[1]July!D18</f>
        <v>11</v>
      </c>
      <c r="E18" s="15">
        <f>[1]August!E18-[1]July!E18</f>
        <v>-4</v>
      </c>
      <c r="F18" s="15">
        <f>[1]August!F18-[1]July!F18</f>
        <v>69</v>
      </c>
    </row>
    <row r="19" spans="1:6" x14ac:dyDescent="0.25">
      <c r="A19" s="8" t="s">
        <v>112</v>
      </c>
      <c r="B19" s="15">
        <f>[1]August!B19-[1]July!B19</f>
        <v>1402</v>
      </c>
      <c r="C19" s="15">
        <f>[1]August!C19-[1]July!C19</f>
        <v>2356</v>
      </c>
      <c r="D19" s="15">
        <f>[1]August!D19-[1]July!D19</f>
        <v>424</v>
      </c>
      <c r="E19" s="15">
        <f>[1]August!E19-[1]July!E19</f>
        <v>255</v>
      </c>
      <c r="F19" s="15">
        <f>[1]August!F19-[1]July!F19</f>
        <v>4437</v>
      </c>
    </row>
    <row r="20" spans="1:6" x14ac:dyDescent="0.25">
      <c r="A20" s="8" t="s">
        <v>113</v>
      </c>
      <c r="B20" s="15">
        <f>[1]August!B20-[1]July!B20</f>
        <v>628</v>
      </c>
      <c r="C20" s="15">
        <f>[1]August!C20-[1]July!C20</f>
        <v>473</v>
      </c>
      <c r="D20" s="15">
        <f>[1]August!D20-[1]July!D20</f>
        <v>98</v>
      </c>
      <c r="E20" s="15">
        <f>[1]August!E20-[1]July!E20</f>
        <v>59</v>
      </c>
      <c r="F20" s="15">
        <f>[1]August!F20-[1]July!F20</f>
        <v>1258</v>
      </c>
    </row>
    <row r="21" spans="1:6" x14ac:dyDescent="0.25">
      <c r="A21" s="8" t="s">
        <v>114</v>
      </c>
      <c r="B21" s="15">
        <f>[1]August!B21-[1]July!B21</f>
        <v>522</v>
      </c>
      <c r="C21" s="15">
        <f>[1]August!C21-[1]July!C21</f>
        <v>178</v>
      </c>
      <c r="D21" s="15">
        <f>[1]August!D21-[1]July!D21</f>
        <v>50</v>
      </c>
      <c r="E21" s="15">
        <f>[1]August!E21-[1]July!E21</f>
        <v>-39</v>
      </c>
      <c r="F21" s="15">
        <f>[1]August!F21-[1]July!F21</f>
        <v>711</v>
      </c>
    </row>
    <row r="22" spans="1:6" x14ac:dyDescent="0.25">
      <c r="A22" s="8" t="s">
        <v>115</v>
      </c>
      <c r="B22" s="15">
        <f>[1]August!B22-[1]July!B22</f>
        <v>30</v>
      </c>
      <c r="C22" s="15">
        <f>[1]August!C22-[1]July!C22</f>
        <v>-11</v>
      </c>
      <c r="D22" s="15">
        <f>[1]August!D22-[1]July!D22</f>
        <v>8</v>
      </c>
      <c r="E22" s="15">
        <f>[1]August!E22-[1]July!E22</f>
        <v>-9</v>
      </c>
      <c r="F22" s="15">
        <f>[1]August!F22-[1]July!F22</f>
        <v>18</v>
      </c>
    </row>
    <row r="23" spans="1:6" x14ac:dyDescent="0.25">
      <c r="A23" s="8" t="s">
        <v>116</v>
      </c>
      <c r="B23" s="15">
        <f>[1]August!B23-[1]July!B23</f>
        <v>11</v>
      </c>
      <c r="C23" s="15">
        <f>[1]August!C23-[1]July!C23</f>
        <v>61</v>
      </c>
      <c r="D23" s="15">
        <f>[1]August!D23-[1]July!D23</f>
        <v>5</v>
      </c>
      <c r="E23" s="15">
        <f>[1]August!E23-[1]July!E23</f>
        <v>-14</v>
      </c>
      <c r="F23" s="15">
        <f>[1]August!F23-[1]July!F23</f>
        <v>63</v>
      </c>
    </row>
    <row r="24" spans="1:6" x14ac:dyDescent="0.25">
      <c r="A24" s="8" t="s">
        <v>117</v>
      </c>
      <c r="B24" s="15">
        <f>[1]August!B24-[1]July!B24</f>
        <v>63</v>
      </c>
      <c r="C24" s="15">
        <f>[1]August!C24-[1]July!C24</f>
        <v>-6</v>
      </c>
      <c r="D24" s="15">
        <f>[1]August!D24-[1]July!D24</f>
        <v>-1</v>
      </c>
      <c r="E24" s="15">
        <f>[1]August!E24-[1]July!E24</f>
        <v>4</v>
      </c>
      <c r="F24" s="15">
        <f>[1]August!F24-[1]July!F24</f>
        <v>60</v>
      </c>
    </row>
    <row r="25" spans="1:6" x14ac:dyDescent="0.25">
      <c r="A25" s="8" t="s">
        <v>118</v>
      </c>
      <c r="B25" s="15">
        <f>[1]August!B25-[1]July!B25</f>
        <v>33</v>
      </c>
      <c r="C25" s="15">
        <f>[1]August!C25-[1]July!C25</f>
        <v>-7</v>
      </c>
      <c r="D25" s="15">
        <f>[1]August!D25-[1]July!D25</f>
        <v>8</v>
      </c>
      <c r="E25" s="15">
        <f>[1]August!E25-[1]July!E25</f>
        <v>-1</v>
      </c>
      <c r="F25" s="15">
        <f>[1]August!F25-[1]July!F25</f>
        <v>33</v>
      </c>
    </row>
    <row r="26" spans="1:6" x14ac:dyDescent="0.25">
      <c r="A26" s="8" t="s">
        <v>119</v>
      </c>
      <c r="B26" s="15">
        <f>[1]August!B26-[1]July!B26</f>
        <v>106</v>
      </c>
      <c r="C26" s="15">
        <f>[1]August!C26-[1]July!C26</f>
        <v>-12</v>
      </c>
      <c r="D26" s="15">
        <f>[1]August!D26-[1]July!D26</f>
        <v>6</v>
      </c>
      <c r="E26" s="15">
        <f>[1]August!E26-[1]July!E26</f>
        <v>-22</v>
      </c>
      <c r="F26" s="15">
        <f>[1]August!F26-[1]July!F26</f>
        <v>78</v>
      </c>
    </row>
    <row r="27" spans="1:6" x14ac:dyDescent="0.25">
      <c r="A27" s="8" t="s">
        <v>120</v>
      </c>
      <c r="B27" s="15">
        <f>[1]August!B27-[1]July!B27</f>
        <v>38</v>
      </c>
      <c r="C27" s="15">
        <f>[1]August!C27-[1]July!C27</f>
        <v>-5</v>
      </c>
      <c r="D27" s="15">
        <f>[1]August!D27-[1]July!D27</f>
        <v>1</v>
      </c>
      <c r="E27" s="15">
        <f>[1]August!E27-[1]July!E27</f>
        <v>4</v>
      </c>
      <c r="F27" s="15">
        <f>[1]August!F27-[1]July!F27</f>
        <v>38</v>
      </c>
    </row>
    <row r="28" spans="1:6" x14ac:dyDescent="0.25">
      <c r="A28" s="8" t="s">
        <v>121</v>
      </c>
      <c r="B28" s="15">
        <f>[1]August!B28-[1]July!B28</f>
        <v>13</v>
      </c>
      <c r="C28" s="15">
        <f>[1]August!C28-[1]July!C28</f>
        <v>31</v>
      </c>
      <c r="D28" s="15">
        <f>[1]August!D28-[1]July!D28</f>
        <v>-1</v>
      </c>
      <c r="E28" s="15">
        <f>[1]August!E28-[1]July!E28</f>
        <v>-1</v>
      </c>
      <c r="F28" s="15">
        <f>[1]August!F28-[1]July!F28</f>
        <v>42</v>
      </c>
    </row>
    <row r="29" spans="1:6" x14ac:dyDescent="0.25">
      <c r="A29" s="8" t="s">
        <v>122</v>
      </c>
      <c r="B29" s="15">
        <f>[1]August!B29-[1]July!B29</f>
        <v>51</v>
      </c>
      <c r="C29" s="15">
        <f>[1]August!C29-[1]July!C29</f>
        <v>59</v>
      </c>
      <c r="D29" s="15">
        <f>[1]August!D29-[1]July!D29</f>
        <v>9</v>
      </c>
      <c r="E29" s="15">
        <f>[1]August!E29-[1]July!E29</f>
        <v>33</v>
      </c>
      <c r="F29" s="15">
        <f>[1]August!F29-[1]July!F29</f>
        <v>152</v>
      </c>
    </row>
    <row r="30" spans="1:6" x14ac:dyDescent="0.25">
      <c r="A30" s="8" t="s">
        <v>123</v>
      </c>
      <c r="B30" s="15">
        <f>[1]August!B30-[1]July!B30</f>
        <v>643</v>
      </c>
      <c r="C30" s="15">
        <f>[1]August!C30-[1]July!C30</f>
        <v>130</v>
      </c>
      <c r="D30" s="15">
        <f>[1]August!D30-[1]July!D30</f>
        <v>71</v>
      </c>
      <c r="E30" s="15">
        <f>[1]August!E30-[1]July!E30</f>
        <v>-32</v>
      </c>
      <c r="F30" s="15">
        <f>[1]August!F30-[1]July!F30</f>
        <v>812</v>
      </c>
    </row>
    <row r="31" spans="1:6" x14ac:dyDescent="0.25">
      <c r="A31" s="8" t="s">
        <v>124</v>
      </c>
      <c r="B31" s="15">
        <f>[1]August!B31-[1]July!B31</f>
        <v>348</v>
      </c>
      <c r="C31" s="15">
        <f>[1]August!C31-[1]July!C31</f>
        <v>69</v>
      </c>
      <c r="D31" s="15">
        <f>[1]August!D31-[1]July!D31</f>
        <v>31</v>
      </c>
      <c r="E31" s="15">
        <f>[1]August!E31-[1]July!E31</f>
        <v>-8</v>
      </c>
      <c r="F31" s="15">
        <f>[1]August!F31-[1]July!F31</f>
        <v>440</v>
      </c>
    </row>
    <row r="32" spans="1:6" x14ac:dyDescent="0.25">
      <c r="A32" s="8" t="s">
        <v>125</v>
      </c>
      <c r="B32" s="15">
        <f>[1]August!B32-[1]July!B32</f>
        <v>2518</v>
      </c>
      <c r="C32" s="15">
        <f>[1]August!C32-[1]July!C32</f>
        <v>2587</v>
      </c>
      <c r="D32" s="15">
        <f>[1]August!D32-[1]July!D32</f>
        <v>490</v>
      </c>
      <c r="E32" s="15">
        <f>[1]August!E32-[1]July!E32</f>
        <v>316</v>
      </c>
      <c r="F32" s="15">
        <f>[1]August!F32-[1]July!F32</f>
        <v>5911</v>
      </c>
    </row>
    <row r="33" spans="1:6" x14ac:dyDescent="0.25">
      <c r="A33" s="8" t="s">
        <v>126</v>
      </c>
      <c r="B33" s="15">
        <f>[1]August!B33-[1]July!B33</f>
        <v>90</v>
      </c>
      <c r="C33" s="15">
        <f>[1]August!C33-[1]July!C33</f>
        <v>-12</v>
      </c>
      <c r="D33" s="15">
        <f>[1]August!D33-[1]July!D33</f>
        <v>0</v>
      </c>
      <c r="E33" s="15">
        <f>[1]August!E33-[1]July!E33</f>
        <v>-8</v>
      </c>
      <c r="F33" s="15">
        <f>[1]August!F33-[1]July!F33</f>
        <v>70</v>
      </c>
    </row>
    <row r="34" spans="1:6" x14ac:dyDescent="0.25">
      <c r="A34" s="8" t="s">
        <v>127</v>
      </c>
      <c r="B34" s="15">
        <f>[1]August!B34-[1]July!B34</f>
        <v>471</v>
      </c>
      <c r="C34" s="15">
        <f>[1]August!C34-[1]July!C34</f>
        <v>184</v>
      </c>
      <c r="D34" s="15">
        <f>[1]August!D34-[1]July!D34</f>
        <v>74</v>
      </c>
      <c r="E34" s="15">
        <f>[1]August!E34-[1]July!E34</f>
        <v>-150</v>
      </c>
      <c r="F34" s="15">
        <f>[1]August!F34-[1]July!F34</f>
        <v>579</v>
      </c>
    </row>
    <row r="35" spans="1:6" x14ac:dyDescent="0.25">
      <c r="A35" s="8" t="s">
        <v>128</v>
      </c>
      <c r="B35" s="15">
        <f>[1]August!B35-[1]July!B35</f>
        <v>149</v>
      </c>
      <c r="C35" s="15">
        <f>[1]August!C35-[1]July!C35</f>
        <v>30</v>
      </c>
      <c r="D35" s="15">
        <f>[1]August!D35-[1]July!D35</f>
        <v>15</v>
      </c>
      <c r="E35" s="15">
        <f>[1]August!E35-[1]July!E35</f>
        <v>-12</v>
      </c>
      <c r="F35" s="15">
        <f>[1]August!F35-[1]July!F35</f>
        <v>182</v>
      </c>
    </row>
    <row r="36" spans="1:6" x14ac:dyDescent="0.25">
      <c r="A36" s="8" t="s">
        <v>129</v>
      </c>
      <c r="B36" s="15">
        <f>[1]August!B36-[1]July!B36</f>
        <v>33</v>
      </c>
      <c r="C36" s="15">
        <f>[1]August!C36-[1]July!C36</f>
        <v>25</v>
      </c>
      <c r="D36" s="15">
        <f>[1]August!D36-[1]July!D36</f>
        <v>7</v>
      </c>
      <c r="E36" s="15">
        <f>[1]August!E36-[1]July!E36</f>
        <v>-5</v>
      </c>
      <c r="F36" s="15">
        <f>[1]August!F36-[1]July!F36</f>
        <v>60</v>
      </c>
    </row>
    <row r="37" spans="1:6" x14ac:dyDescent="0.25">
      <c r="A37" s="8" t="s">
        <v>130</v>
      </c>
      <c r="B37" s="15">
        <f>[1]August!B37-[1]July!B37</f>
        <v>32</v>
      </c>
      <c r="C37" s="15">
        <f>[1]August!C37-[1]July!C37</f>
        <v>-2</v>
      </c>
      <c r="D37" s="15">
        <f>[1]August!D37-[1]July!D37</f>
        <v>0</v>
      </c>
      <c r="E37" s="15">
        <f>[1]August!E37-[1]July!E37</f>
        <v>-3</v>
      </c>
      <c r="F37" s="15">
        <f>[1]August!F37-[1]July!F37</f>
        <v>27</v>
      </c>
    </row>
    <row r="38" spans="1:6" x14ac:dyDescent="0.25">
      <c r="A38" s="8" t="s">
        <v>131</v>
      </c>
      <c r="B38" s="15">
        <f>[1]August!B38-[1]July!B38</f>
        <v>966</v>
      </c>
      <c r="C38" s="15">
        <f>[1]August!C38-[1]July!C38</f>
        <v>555</v>
      </c>
      <c r="D38" s="15">
        <f>[1]August!D38-[1]July!D38</f>
        <v>169</v>
      </c>
      <c r="E38" s="15">
        <f>[1]August!E38-[1]July!E38</f>
        <v>-53</v>
      </c>
      <c r="F38" s="15">
        <f>[1]August!F38-[1]July!F38</f>
        <v>1637</v>
      </c>
    </row>
    <row r="39" spans="1:6" x14ac:dyDescent="0.25">
      <c r="A39" s="8" t="s">
        <v>132</v>
      </c>
      <c r="B39" s="15">
        <f>[1]August!B39-[1]July!B39</f>
        <v>2324</v>
      </c>
      <c r="C39" s="15">
        <f>[1]August!C39-[1]July!C39</f>
        <v>1084</v>
      </c>
      <c r="D39" s="15">
        <f>[1]August!D39-[1]July!D39</f>
        <v>314</v>
      </c>
      <c r="E39" s="15">
        <f>[1]August!E39-[1]July!E39</f>
        <v>-114</v>
      </c>
      <c r="F39" s="15">
        <f>[1]August!F39-[1]July!F39</f>
        <v>3608</v>
      </c>
    </row>
    <row r="40" spans="1:6" x14ac:dyDescent="0.25">
      <c r="A40" s="8" t="s">
        <v>133</v>
      </c>
      <c r="B40" s="15">
        <f>[1]August!B40-[1]July!B40</f>
        <v>154</v>
      </c>
      <c r="C40" s="15">
        <f>[1]August!C40-[1]July!C40</f>
        <v>369</v>
      </c>
      <c r="D40" s="15">
        <f>[1]August!D40-[1]July!D40</f>
        <v>92</v>
      </c>
      <c r="E40" s="15">
        <f>[1]August!E40-[1]July!E40</f>
        <v>-57</v>
      </c>
      <c r="F40" s="15">
        <f>[1]August!F40-[1]July!F40</f>
        <v>558</v>
      </c>
    </row>
    <row r="41" spans="1:6" x14ac:dyDescent="0.25">
      <c r="A41" s="8" t="s">
        <v>134</v>
      </c>
      <c r="B41" s="15">
        <f>[1]August!B41-[1]July!B41</f>
        <v>152</v>
      </c>
      <c r="C41" s="15">
        <f>[1]August!C41-[1]July!C41</f>
        <v>2</v>
      </c>
      <c r="D41" s="15">
        <f>[1]August!D41-[1]July!D41</f>
        <v>28</v>
      </c>
      <c r="E41" s="15">
        <f>[1]August!E41-[1]July!E41</f>
        <v>-13</v>
      </c>
      <c r="F41" s="15">
        <f>[1]August!F41-[1]July!F41</f>
        <v>169</v>
      </c>
    </row>
    <row r="42" spans="1:6" x14ac:dyDescent="0.25">
      <c r="A42" s="8" t="s">
        <v>135</v>
      </c>
      <c r="B42" s="15">
        <f>[1]August!B42-[1]July!B42</f>
        <v>21</v>
      </c>
      <c r="C42" s="15">
        <f>[1]August!C42-[1]July!C42</f>
        <v>-11</v>
      </c>
      <c r="D42" s="15">
        <f>[1]August!D42-[1]July!D42</f>
        <v>2</v>
      </c>
      <c r="E42" s="15">
        <f>[1]August!E42-[1]July!E42</f>
        <v>9</v>
      </c>
      <c r="F42" s="15">
        <f>[1]August!F42-[1]July!F42</f>
        <v>21</v>
      </c>
    </row>
    <row r="43" spans="1:6" x14ac:dyDescent="0.25">
      <c r="A43" s="8" t="s">
        <v>136</v>
      </c>
      <c r="B43" s="15">
        <f>[1]August!B43-[1]July!B43</f>
        <v>45</v>
      </c>
      <c r="C43" s="15">
        <f>[1]August!C43-[1]July!C43</f>
        <v>3</v>
      </c>
      <c r="D43" s="15">
        <f>[1]August!D43-[1]July!D43</f>
        <v>2</v>
      </c>
      <c r="E43" s="15">
        <f>[1]August!E43-[1]July!E43</f>
        <v>-4</v>
      </c>
      <c r="F43" s="15">
        <f>[1]August!F43-[1]July!F43</f>
        <v>46</v>
      </c>
    </row>
    <row r="44" spans="1:6" x14ac:dyDescent="0.25">
      <c r="A44" s="8" t="s">
        <v>137</v>
      </c>
      <c r="B44" s="15">
        <f>[1]August!B44-[1]July!B44</f>
        <v>1436</v>
      </c>
      <c r="C44" s="15">
        <f>[1]August!C44-[1]July!C44</f>
        <v>623</v>
      </c>
      <c r="D44" s="15">
        <f>[1]August!D44-[1]July!D44</f>
        <v>120</v>
      </c>
      <c r="E44" s="15">
        <f>[1]August!E44-[1]July!E44</f>
        <v>-49</v>
      </c>
      <c r="F44" s="15">
        <f>[1]August!F44-[1]July!F44</f>
        <v>2130</v>
      </c>
    </row>
    <row r="45" spans="1:6" x14ac:dyDescent="0.25">
      <c r="A45" s="8" t="s">
        <v>138</v>
      </c>
      <c r="B45" s="15">
        <f>[1]August!B45-[1]July!B45</f>
        <v>1316</v>
      </c>
      <c r="C45" s="15">
        <f>[1]August!C45-[1]July!C45</f>
        <v>621</v>
      </c>
      <c r="D45" s="15">
        <f>[1]August!D45-[1]July!D45</f>
        <v>234</v>
      </c>
      <c r="E45" s="15">
        <f>[1]August!E45-[1]July!E45</f>
        <v>31</v>
      </c>
      <c r="F45" s="15">
        <f>[1]August!F45-[1]July!F45</f>
        <v>2202</v>
      </c>
    </row>
    <row r="46" spans="1:6" x14ac:dyDescent="0.25">
      <c r="A46" s="8" t="s">
        <v>139</v>
      </c>
      <c r="B46" s="15">
        <f>[1]August!B46-[1]July!B46</f>
        <v>445</v>
      </c>
      <c r="C46" s="15">
        <f>[1]August!C46-[1]July!C46</f>
        <v>194</v>
      </c>
      <c r="D46" s="15">
        <f>[1]August!D46-[1]July!D46</f>
        <v>76</v>
      </c>
      <c r="E46" s="15">
        <f>[1]August!E46-[1]July!E46</f>
        <v>-95</v>
      </c>
      <c r="F46" s="15">
        <f>[1]August!F46-[1]July!F46</f>
        <v>620</v>
      </c>
    </row>
    <row r="47" spans="1:6" x14ac:dyDescent="0.25">
      <c r="A47" s="8" t="s">
        <v>140</v>
      </c>
      <c r="B47" s="15">
        <f>[1]August!B47-[1]July!B47</f>
        <v>2882</v>
      </c>
      <c r="C47" s="15">
        <f>[1]August!C47-[1]July!C47</f>
        <v>3579</v>
      </c>
      <c r="D47" s="15">
        <f>[1]August!D47-[1]July!D47</f>
        <v>551</v>
      </c>
      <c r="E47" s="15">
        <f>[1]August!E47-[1]July!E47</f>
        <v>826</v>
      </c>
      <c r="F47" s="15">
        <f>[1]August!F47-[1]July!F47</f>
        <v>7838</v>
      </c>
    </row>
    <row r="48" spans="1:6" x14ac:dyDescent="0.25">
      <c r="A48" s="8" t="s">
        <v>141</v>
      </c>
      <c r="B48" s="15">
        <f>[1]August!B48-[1]July!B48</f>
        <v>90</v>
      </c>
      <c r="C48" s="15">
        <f>[1]August!C48-[1]July!C48</f>
        <v>3</v>
      </c>
      <c r="D48" s="15">
        <f>[1]August!D48-[1]July!D48</f>
        <v>21</v>
      </c>
      <c r="E48" s="15">
        <f>[1]August!E48-[1]July!E48</f>
        <v>-37</v>
      </c>
      <c r="F48" s="15">
        <f>[1]August!F48-[1]July!F48</f>
        <v>77</v>
      </c>
    </row>
    <row r="49" spans="1:6" x14ac:dyDescent="0.25">
      <c r="A49" s="8" t="s">
        <v>142</v>
      </c>
      <c r="B49" s="15">
        <f>[1]August!B49-[1]July!B49</f>
        <v>388</v>
      </c>
      <c r="C49" s="15">
        <f>[1]August!C49-[1]July!C49</f>
        <v>76</v>
      </c>
      <c r="D49" s="15">
        <f>[1]August!D49-[1]July!D49</f>
        <v>43</v>
      </c>
      <c r="E49" s="15">
        <f>[1]August!E49-[1]July!E49</f>
        <v>-50</v>
      </c>
      <c r="F49" s="15">
        <f>[1]August!F49-[1]July!F49</f>
        <v>457</v>
      </c>
    </row>
    <row r="50" spans="1:6" x14ac:dyDescent="0.25">
      <c r="A50" s="8" t="s">
        <v>143</v>
      </c>
      <c r="B50" s="15">
        <f>[1]August!B50-[1]July!B50</f>
        <v>604</v>
      </c>
      <c r="C50" s="15">
        <f>[1]August!C50-[1]July!C50</f>
        <v>283</v>
      </c>
      <c r="D50" s="15">
        <f>[1]August!D50-[1]July!D50</f>
        <v>93</v>
      </c>
      <c r="E50" s="15">
        <f>[1]August!E50-[1]July!E50</f>
        <v>-35</v>
      </c>
      <c r="F50" s="15">
        <f>[1]August!F50-[1]July!F50</f>
        <v>945</v>
      </c>
    </row>
    <row r="51" spans="1:6" x14ac:dyDescent="0.25">
      <c r="A51" s="8" t="s">
        <v>144</v>
      </c>
      <c r="B51" s="15">
        <f>[1]August!B51-[1]July!B51</f>
        <v>106</v>
      </c>
      <c r="C51" s="15">
        <f>[1]August!C51-[1]July!C51</f>
        <v>27</v>
      </c>
      <c r="D51" s="15">
        <f>[1]August!D51-[1]July!D51</f>
        <v>19</v>
      </c>
      <c r="E51" s="15">
        <f>[1]August!E51-[1]July!E51</f>
        <v>-36</v>
      </c>
      <c r="F51" s="15">
        <f>[1]August!F51-[1]July!F51</f>
        <v>116</v>
      </c>
    </row>
    <row r="52" spans="1:6" x14ac:dyDescent="0.25">
      <c r="A52" s="8" t="s">
        <v>145</v>
      </c>
      <c r="B52" s="15">
        <f>[1]August!B52-[1]July!B52</f>
        <v>1377</v>
      </c>
      <c r="C52" s="15">
        <f>[1]August!C52-[1]July!C52</f>
        <v>3583</v>
      </c>
      <c r="D52" s="15">
        <f>[1]August!D52-[1]July!D52</f>
        <v>792</v>
      </c>
      <c r="E52" s="15">
        <f>[1]August!E52-[1]July!E52</f>
        <v>421</v>
      </c>
      <c r="F52" s="15">
        <f>[1]August!F52-[1]July!F52</f>
        <v>6173</v>
      </c>
    </row>
    <row r="53" spans="1:6" x14ac:dyDescent="0.25">
      <c r="A53" s="8" t="s">
        <v>146</v>
      </c>
      <c r="B53" s="15">
        <f>[1]August!B53-[1]July!B53</f>
        <v>550</v>
      </c>
      <c r="C53" s="15">
        <f>[1]August!C53-[1]July!C53</f>
        <v>564</v>
      </c>
      <c r="D53" s="15">
        <f>[1]August!D53-[1]July!D53</f>
        <v>184</v>
      </c>
      <c r="E53" s="15">
        <f>[1]August!E53-[1]July!E53</f>
        <v>-55</v>
      </c>
      <c r="F53" s="15">
        <f>[1]August!F53-[1]July!F53</f>
        <v>1243</v>
      </c>
    </row>
    <row r="54" spans="1:6" x14ac:dyDescent="0.25">
      <c r="A54" s="8" t="s">
        <v>147</v>
      </c>
      <c r="B54" s="15">
        <f>[1]August!B54-[1]July!B54</f>
        <v>2734</v>
      </c>
      <c r="C54" s="15">
        <f>[1]August!C54-[1]July!C54</f>
        <v>1975</v>
      </c>
      <c r="D54" s="15">
        <f>[1]August!D54-[1]July!D54</f>
        <v>579</v>
      </c>
      <c r="E54" s="15">
        <f>[1]August!E54-[1]July!E54</f>
        <v>-810</v>
      </c>
      <c r="F54" s="15">
        <f>[1]August!F54-[1]July!F54</f>
        <v>4478</v>
      </c>
    </row>
    <row r="55" spans="1:6" x14ac:dyDescent="0.25">
      <c r="A55" s="8" t="s">
        <v>148</v>
      </c>
      <c r="B55" s="15">
        <f>[1]August!B55-[1]July!B55</f>
        <v>1372</v>
      </c>
      <c r="C55" s="15">
        <f>[1]August!C55-[1]July!C55</f>
        <v>909</v>
      </c>
      <c r="D55" s="15">
        <f>[1]August!D55-[1]July!D55</f>
        <v>268</v>
      </c>
      <c r="E55" s="15">
        <f>[1]August!E55-[1]July!E55</f>
        <v>66</v>
      </c>
      <c r="F55" s="15">
        <f>[1]August!F55-[1]July!F55</f>
        <v>2615</v>
      </c>
    </row>
    <row r="56" spans="1:6" x14ac:dyDescent="0.25">
      <c r="A56" s="8" t="s">
        <v>149</v>
      </c>
      <c r="B56" s="15">
        <f>[1]August!B56-[1]July!B56</f>
        <v>1558</v>
      </c>
      <c r="C56" s="15">
        <f>[1]August!C56-[1]July!C56</f>
        <v>1313</v>
      </c>
      <c r="D56" s="15">
        <f>[1]August!D56-[1]July!D56</f>
        <v>413</v>
      </c>
      <c r="E56" s="15">
        <f>[1]August!E56-[1]July!E56</f>
        <v>-58</v>
      </c>
      <c r="F56" s="15">
        <f>[1]August!F56-[1]July!F56</f>
        <v>3226</v>
      </c>
    </row>
    <row r="57" spans="1:6" x14ac:dyDescent="0.25">
      <c r="A57" s="8" t="s">
        <v>150</v>
      </c>
      <c r="B57" s="15">
        <f>[1]August!B57-[1]July!B57</f>
        <v>1177</v>
      </c>
      <c r="C57" s="15">
        <f>[1]August!C57-[1]July!C57</f>
        <v>1184</v>
      </c>
      <c r="D57" s="15">
        <f>[1]August!D57-[1]July!D57</f>
        <v>294</v>
      </c>
      <c r="E57" s="15">
        <f>[1]August!E57-[1]July!E57</f>
        <v>430</v>
      </c>
      <c r="F57" s="15">
        <f>[1]August!F57-[1]July!F57</f>
        <v>3085</v>
      </c>
    </row>
    <row r="58" spans="1:6" x14ac:dyDescent="0.25">
      <c r="A58" s="8" t="s">
        <v>151</v>
      </c>
      <c r="B58" s="15">
        <f>[1]August!B58-[1]July!B58</f>
        <v>204</v>
      </c>
      <c r="C58" s="15">
        <f>[1]August!C58-[1]July!C58</f>
        <v>39</v>
      </c>
      <c r="D58" s="15">
        <f>[1]August!D58-[1]July!D58</f>
        <v>15</v>
      </c>
      <c r="E58" s="15">
        <f>[1]August!E58-[1]July!E58</f>
        <v>-44</v>
      </c>
      <c r="F58" s="15">
        <f>[1]August!F58-[1]July!F58</f>
        <v>214</v>
      </c>
    </row>
    <row r="59" spans="1:6" x14ac:dyDescent="0.25">
      <c r="A59" s="8" t="s">
        <v>152</v>
      </c>
      <c r="B59" s="15">
        <f>[1]August!B59-[1]July!B59</f>
        <v>684</v>
      </c>
      <c r="C59" s="15">
        <f>[1]August!C59-[1]July!C59</f>
        <v>172</v>
      </c>
      <c r="D59" s="15">
        <f>[1]August!D59-[1]July!D59</f>
        <v>55</v>
      </c>
      <c r="E59" s="15">
        <f>[1]August!E59-[1]July!E59</f>
        <v>-9</v>
      </c>
      <c r="F59" s="15">
        <f>[1]August!F59-[1]July!F59</f>
        <v>902</v>
      </c>
    </row>
    <row r="60" spans="1:6" x14ac:dyDescent="0.25">
      <c r="A60" s="8" t="s">
        <v>153</v>
      </c>
      <c r="B60" s="15">
        <f>[1]August!B60-[1]July!B60</f>
        <v>1251</v>
      </c>
      <c r="C60" s="15">
        <f>[1]August!C60-[1]July!C60</f>
        <v>507</v>
      </c>
      <c r="D60" s="15">
        <f>[1]August!D60-[1]July!D60</f>
        <v>240</v>
      </c>
      <c r="E60" s="15">
        <f>[1]August!E60-[1]July!E60</f>
        <v>-155</v>
      </c>
      <c r="F60" s="15">
        <f>[1]August!F60-[1]July!F60</f>
        <v>1843</v>
      </c>
    </row>
    <row r="61" spans="1:6" x14ac:dyDescent="0.25">
      <c r="A61" s="8" t="s">
        <v>154</v>
      </c>
      <c r="B61" s="15">
        <f>[1]August!B61-[1]July!B61</f>
        <v>621</v>
      </c>
      <c r="C61" s="15">
        <f>[1]August!C61-[1]July!C61</f>
        <v>844</v>
      </c>
      <c r="D61" s="15">
        <f>[1]August!D61-[1]July!D61</f>
        <v>272</v>
      </c>
      <c r="E61" s="15">
        <f>[1]August!E61-[1]July!E61</f>
        <v>-265</v>
      </c>
      <c r="F61" s="15">
        <f>[1]August!F61-[1]July!F61</f>
        <v>1472</v>
      </c>
    </row>
    <row r="62" spans="1:6" x14ac:dyDescent="0.25">
      <c r="A62" s="8" t="s">
        <v>155</v>
      </c>
      <c r="B62" s="15">
        <f>[1]August!B62-[1]July!B62</f>
        <v>804</v>
      </c>
      <c r="C62" s="15">
        <f>[1]August!C62-[1]July!C62</f>
        <v>416</v>
      </c>
      <c r="D62" s="15">
        <f>[1]August!D62-[1]July!D62</f>
        <v>94</v>
      </c>
      <c r="E62" s="15">
        <f>[1]August!E62-[1]July!E62</f>
        <v>83</v>
      </c>
      <c r="F62" s="15">
        <f>[1]August!F62-[1]July!F62</f>
        <v>1397</v>
      </c>
    </row>
    <row r="63" spans="1:6" x14ac:dyDescent="0.25">
      <c r="A63" s="8" t="s">
        <v>156</v>
      </c>
      <c r="B63" s="15">
        <f>[1]August!B63-[1]July!B63</f>
        <v>676</v>
      </c>
      <c r="C63" s="15">
        <f>[1]August!C63-[1]July!C63</f>
        <v>661</v>
      </c>
      <c r="D63" s="15">
        <f>[1]August!D63-[1]July!D63</f>
        <v>198</v>
      </c>
      <c r="E63" s="15">
        <f>[1]August!E63-[1]July!E63</f>
        <v>39</v>
      </c>
      <c r="F63" s="15">
        <f>[1]August!F63-[1]July!F63</f>
        <v>1574</v>
      </c>
    </row>
    <row r="64" spans="1:6" x14ac:dyDescent="0.25">
      <c r="A64" s="8" t="s">
        <v>157</v>
      </c>
      <c r="B64" s="15">
        <f>[1]August!B64-[1]July!B64</f>
        <v>843</v>
      </c>
      <c r="C64" s="15">
        <f>[1]August!C64-[1]July!C64</f>
        <v>221</v>
      </c>
      <c r="D64" s="15">
        <f>[1]August!D64-[1]July!D64</f>
        <v>104</v>
      </c>
      <c r="E64" s="15">
        <f>[1]August!E64-[1]July!E64</f>
        <v>-12</v>
      </c>
      <c r="F64" s="15">
        <f>[1]August!F64-[1]July!F64</f>
        <v>1156</v>
      </c>
    </row>
    <row r="65" spans="1:6" x14ac:dyDescent="0.25">
      <c r="A65" s="8" t="s">
        <v>158</v>
      </c>
      <c r="B65" s="15">
        <f>[1]August!B65-[1]July!B65</f>
        <v>121</v>
      </c>
      <c r="C65" s="15">
        <f>[1]August!C65-[1]July!C65</f>
        <v>14</v>
      </c>
      <c r="D65" s="15">
        <f>[1]August!D65-[1]July!D65</f>
        <v>18</v>
      </c>
      <c r="E65" s="15">
        <f>[1]August!E65-[1]July!E65</f>
        <v>-31</v>
      </c>
      <c r="F65" s="15">
        <f>[1]August!F65-[1]July!F65</f>
        <v>122</v>
      </c>
    </row>
    <row r="66" spans="1:6" x14ac:dyDescent="0.25">
      <c r="A66" s="8" t="s">
        <v>159</v>
      </c>
      <c r="B66" s="15">
        <f>[1]August!B66-[1]July!B66</f>
        <v>45</v>
      </c>
      <c r="C66" s="15">
        <f>[1]August!C66-[1]July!C66</f>
        <v>-11</v>
      </c>
      <c r="D66" s="15">
        <f>[1]August!D66-[1]July!D66</f>
        <v>2</v>
      </c>
      <c r="E66" s="15">
        <f>[1]August!E66-[1]July!E66</f>
        <v>-3</v>
      </c>
      <c r="F66" s="15">
        <f>[1]August!F66-[1]July!F66</f>
        <v>33</v>
      </c>
    </row>
    <row r="67" spans="1:6" x14ac:dyDescent="0.25">
      <c r="A67" s="8" t="s">
        <v>160</v>
      </c>
      <c r="B67" s="15">
        <f>[1]August!B67-[1]July!B67</f>
        <v>40</v>
      </c>
      <c r="C67" s="15">
        <f>[1]August!C67-[1]July!C67</f>
        <v>-14</v>
      </c>
      <c r="D67" s="15">
        <f>[1]August!D67-[1]July!D67</f>
        <v>-1</v>
      </c>
      <c r="E67" s="15">
        <f>[1]August!E67-[1]July!E67</f>
        <v>-4</v>
      </c>
      <c r="F67" s="15">
        <f>[1]August!F67-[1]July!F67</f>
        <v>21</v>
      </c>
    </row>
    <row r="68" spans="1:6" x14ac:dyDescent="0.25">
      <c r="A68" s="8" t="s">
        <v>161</v>
      </c>
      <c r="B68" s="15">
        <f>[1]August!B68-[1]July!B68</f>
        <v>1528</v>
      </c>
      <c r="C68" s="15">
        <f>[1]August!C68-[1]July!C68</f>
        <v>692</v>
      </c>
      <c r="D68" s="15">
        <f>[1]August!D68-[1]July!D68</f>
        <v>236</v>
      </c>
      <c r="E68" s="15">
        <f>[1]August!E68-[1]July!E68</f>
        <v>-270</v>
      </c>
      <c r="F68" s="15">
        <f>[1]August!F68-[1]July!F68</f>
        <v>2186</v>
      </c>
    </row>
    <row r="69" spans="1:6" x14ac:dyDescent="0.25">
      <c r="A69" s="8" t="s">
        <v>162</v>
      </c>
      <c r="B69" s="15">
        <f>[1]August!B69-[1]July!B69</f>
        <v>144</v>
      </c>
      <c r="C69" s="15">
        <f>[1]August!C69-[1]July!C69</f>
        <v>-3</v>
      </c>
      <c r="D69" s="15">
        <f>[1]August!D69-[1]July!D69</f>
        <v>9</v>
      </c>
      <c r="E69" s="15">
        <f>[1]August!E69-[1]July!E69</f>
        <v>-46</v>
      </c>
      <c r="F69" s="15">
        <f>[1]August!F69-[1]July!F69</f>
        <v>104</v>
      </c>
    </row>
    <row r="70" spans="1:6" x14ac:dyDescent="0.25">
      <c r="A70" s="8" t="s">
        <v>163</v>
      </c>
      <c r="B70" s="15">
        <f>[1]August!B70-[1]July!B70</f>
        <v>405</v>
      </c>
      <c r="C70" s="15">
        <f>[1]August!C70-[1]July!C70</f>
        <v>87</v>
      </c>
      <c r="D70" s="15">
        <f>[1]August!D70-[1]July!D70</f>
        <v>52</v>
      </c>
      <c r="E70" s="15">
        <f>[1]August!E70-[1]July!E70</f>
        <v>-10</v>
      </c>
      <c r="F70" s="15">
        <f>[1]August!F70-[1]July!F70</f>
        <v>534</v>
      </c>
    </row>
    <row r="71" spans="1:6" ht="15.75" thickBot="1" x14ac:dyDescent="0.3">
      <c r="A71" s="8" t="s">
        <v>164</v>
      </c>
      <c r="B71" s="15">
        <f>[1]August!B71-[1]July!B71</f>
        <v>85</v>
      </c>
      <c r="C71" s="15">
        <f>[1]August!C71-[1]July!C71</f>
        <v>-7</v>
      </c>
      <c r="D71" s="15">
        <f>[1]August!D71-[1]July!D71</f>
        <v>6</v>
      </c>
      <c r="E71" s="15">
        <f>[1]August!E71-[1]July!E71</f>
        <v>3</v>
      </c>
      <c r="F71" s="15">
        <f>[1]August!F71-[1]July!F71</f>
        <v>87</v>
      </c>
    </row>
    <row r="72" spans="1:6" ht="16.5" thickTop="1" thickBot="1" x14ac:dyDescent="0.3">
      <c r="A72" s="2" t="s">
        <v>0</v>
      </c>
      <c r="B72" s="6">
        <f>SUM(B5:B71)</f>
        <v>41574</v>
      </c>
      <c r="C72" s="6">
        <f>SUM(C5:C71)</f>
        <v>31636</v>
      </c>
      <c r="D72" s="6">
        <f>SUM(D5:D71)</f>
        <v>8235</v>
      </c>
      <c r="E72" s="6">
        <f>SUM(E5:E71)</f>
        <v>-995</v>
      </c>
      <c r="F72" s="6">
        <f>SUM(F5:F71)</f>
        <v>80450</v>
      </c>
    </row>
    <row r="73" spans="1:6" ht="15.75" thickTop="1" x14ac:dyDescent="0.25"/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73"/>
  <sheetViews>
    <sheetView workbookViewId="0">
      <selection sqref="A1:F1"/>
    </sheetView>
  </sheetViews>
  <sheetFormatPr defaultColWidth="14.7109375" defaultRowHeight="15" x14ac:dyDescent="0.25"/>
  <cols>
    <col min="1" max="6" width="14.7109375" style="1"/>
  </cols>
  <sheetData>
    <row r="1" spans="1:6" x14ac:dyDescent="0.25">
      <c r="A1" s="21" t="s">
        <v>188</v>
      </c>
      <c r="B1" s="22"/>
      <c r="C1" s="22"/>
      <c r="D1" s="22"/>
      <c r="E1" s="22"/>
      <c r="F1" s="23"/>
    </row>
    <row r="2" spans="1:6" x14ac:dyDescent="0.25">
      <c r="A2" s="24" t="s">
        <v>189</v>
      </c>
      <c r="B2" s="25"/>
      <c r="C2" s="25"/>
      <c r="D2" s="25"/>
      <c r="E2" s="25"/>
      <c r="F2" s="26"/>
    </row>
    <row r="3" spans="1:6" x14ac:dyDescent="0.25">
      <c r="A3" s="27" t="s">
        <v>68</v>
      </c>
      <c r="B3" s="28"/>
      <c r="C3" s="28"/>
      <c r="D3" s="28"/>
      <c r="E3" s="28"/>
      <c r="F3" s="29"/>
    </row>
    <row r="4" spans="1:6" ht="45.75" thickBot="1" x14ac:dyDescent="0.3">
      <c r="A4" s="3" t="s">
        <v>92</v>
      </c>
      <c r="B4" s="4" t="s">
        <v>93</v>
      </c>
      <c r="C4" s="4" t="s">
        <v>94</v>
      </c>
      <c r="D4" s="4" t="s">
        <v>95</v>
      </c>
      <c r="E4" s="4" t="s">
        <v>96</v>
      </c>
      <c r="F4" s="5" t="s">
        <v>97</v>
      </c>
    </row>
    <row r="5" spans="1:6" ht="15.75" thickTop="1" x14ac:dyDescent="0.25">
      <c r="A5" s="7" t="s">
        <v>98</v>
      </c>
      <c r="B5" s="15">
        <f>[1]September!B5-[1]August!B5</f>
        <v>123</v>
      </c>
      <c r="C5" s="15">
        <f>[1]September!C5-[1]August!C5</f>
        <v>470</v>
      </c>
      <c r="D5" s="15">
        <f>[1]September!D5-[1]August!D5</f>
        <v>75</v>
      </c>
      <c r="E5" s="15">
        <f>[1]September!E5-[1]August!E5</f>
        <v>232</v>
      </c>
      <c r="F5" s="15">
        <f>[1]September!F5-[1]August!F5</f>
        <v>900</v>
      </c>
    </row>
    <row r="6" spans="1:6" x14ac:dyDescent="0.25">
      <c r="A6" s="8" t="s">
        <v>99</v>
      </c>
      <c r="B6" s="15">
        <f>[1]September!B6-[1]August!B6</f>
        <v>24</v>
      </c>
      <c r="C6" s="15">
        <f>[1]September!C6-[1]August!C6</f>
        <v>-1</v>
      </c>
      <c r="D6" s="15">
        <f>[1]September!D6-[1]August!D6</f>
        <v>20</v>
      </c>
      <c r="E6" s="15">
        <f>[1]September!E6-[1]August!E6</f>
        <v>-5</v>
      </c>
      <c r="F6" s="15">
        <f>[1]September!F6-[1]August!F6</f>
        <v>38</v>
      </c>
    </row>
    <row r="7" spans="1:6" x14ac:dyDescent="0.25">
      <c r="A7" s="8" t="s">
        <v>100</v>
      </c>
      <c r="B7" s="15">
        <f>[1]September!B7-[1]August!B7</f>
        <v>462</v>
      </c>
      <c r="C7" s="15">
        <f>[1]September!C7-[1]August!C7</f>
        <v>260</v>
      </c>
      <c r="D7" s="15">
        <f>[1]September!D7-[1]August!D7</f>
        <v>110</v>
      </c>
      <c r="E7" s="15">
        <f>[1]September!E7-[1]August!E7</f>
        <v>95</v>
      </c>
      <c r="F7" s="15">
        <f>[1]September!F7-[1]August!F7</f>
        <v>927</v>
      </c>
    </row>
    <row r="8" spans="1:6" x14ac:dyDescent="0.25">
      <c r="A8" s="8" t="s">
        <v>101</v>
      </c>
      <c r="B8" s="15">
        <f>[1]September!B8-[1]August!B8</f>
        <v>68</v>
      </c>
      <c r="C8" s="15">
        <f>[1]September!C8-[1]August!C8</f>
        <v>3</v>
      </c>
      <c r="D8" s="15">
        <f>[1]September!D8-[1]August!D8</f>
        <v>14</v>
      </c>
      <c r="E8" s="15">
        <f>[1]September!E8-[1]August!E8</f>
        <v>-7</v>
      </c>
      <c r="F8" s="15">
        <f>[1]September!F8-[1]August!F8</f>
        <v>78</v>
      </c>
    </row>
    <row r="9" spans="1:6" x14ac:dyDescent="0.25">
      <c r="A9" s="8" t="s">
        <v>102</v>
      </c>
      <c r="B9" s="15">
        <f>[1]September!B9-[1]August!B9</f>
        <v>1188</v>
      </c>
      <c r="C9" s="15">
        <f>[1]September!C9-[1]August!C9</f>
        <v>959</v>
      </c>
      <c r="D9" s="15">
        <f>[1]September!D9-[1]August!D9</f>
        <v>364</v>
      </c>
      <c r="E9" s="15">
        <f>[1]September!E9-[1]August!E9</f>
        <v>561</v>
      </c>
      <c r="F9" s="15">
        <f>[1]September!F9-[1]August!F9</f>
        <v>3072</v>
      </c>
    </row>
    <row r="10" spans="1:6" x14ac:dyDescent="0.25">
      <c r="A10" s="8" t="s">
        <v>103</v>
      </c>
      <c r="B10" s="15">
        <f>[1]September!B10-[1]August!B10</f>
        <v>1613</v>
      </c>
      <c r="C10" s="15">
        <f>[1]September!C10-[1]August!C10</f>
        <v>3247</v>
      </c>
      <c r="D10" s="15">
        <f>[1]September!D10-[1]August!D10</f>
        <v>506</v>
      </c>
      <c r="E10" s="15">
        <f>[1]September!E10-[1]August!E10</f>
        <v>1405</v>
      </c>
      <c r="F10" s="15">
        <f>[1]September!F10-[1]August!F10</f>
        <v>6771</v>
      </c>
    </row>
    <row r="11" spans="1:6" x14ac:dyDescent="0.25">
      <c r="A11" s="8" t="s">
        <v>104</v>
      </c>
      <c r="B11" s="15">
        <f>[1]September!B11-[1]August!B11</f>
        <v>21</v>
      </c>
      <c r="C11" s="15">
        <f>[1]September!C11-[1]August!C11</f>
        <v>-2</v>
      </c>
      <c r="D11" s="15">
        <f>[1]September!D11-[1]August!D11</f>
        <v>0</v>
      </c>
      <c r="E11" s="15">
        <f>[1]September!E11-[1]August!E11</f>
        <v>-4</v>
      </c>
      <c r="F11" s="15">
        <f>[1]September!F11-[1]August!F11</f>
        <v>15</v>
      </c>
    </row>
    <row r="12" spans="1:6" x14ac:dyDescent="0.25">
      <c r="A12" s="8" t="s">
        <v>105</v>
      </c>
      <c r="B12" s="15">
        <f>[1]September!B12-[1]August!B12</f>
        <v>589</v>
      </c>
      <c r="C12" s="15">
        <f>[1]September!C12-[1]August!C12</f>
        <v>168</v>
      </c>
      <c r="D12" s="15">
        <f>[1]September!D12-[1]August!D12</f>
        <v>128</v>
      </c>
      <c r="E12" s="15">
        <f>[1]September!E12-[1]August!E12</f>
        <v>95</v>
      </c>
      <c r="F12" s="15">
        <f>[1]September!F12-[1]August!F12</f>
        <v>980</v>
      </c>
    </row>
    <row r="13" spans="1:6" x14ac:dyDescent="0.25">
      <c r="A13" s="8" t="s">
        <v>106</v>
      </c>
      <c r="B13" s="15">
        <f>[1]September!B13-[1]August!B13</f>
        <v>426</v>
      </c>
      <c r="C13" s="15">
        <f>[1]September!C13-[1]August!C13</f>
        <v>119</v>
      </c>
      <c r="D13" s="15">
        <f>[1]September!D13-[1]August!D13</f>
        <v>100</v>
      </c>
      <c r="E13" s="15">
        <f>[1]September!E13-[1]August!E13</f>
        <v>163</v>
      </c>
      <c r="F13" s="15">
        <f>[1]September!F13-[1]August!F13</f>
        <v>808</v>
      </c>
    </row>
    <row r="14" spans="1:6" x14ac:dyDescent="0.25">
      <c r="A14" s="8" t="s">
        <v>107</v>
      </c>
      <c r="B14" s="15">
        <f>[1]September!B14-[1]August!B14</f>
        <v>316</v>
      </c>
      <c r="C14" s="15">
        <f>[1]September!C14-[1]August!C14</f>
        <v>327</v>
      </c>
      <c r="D14" s="15">
        <f>[1]September!D14-[1]August!D14</f>
        <v>150</v>
      </c>
      <c r="E14" s="15">
        <f>[1]September!E14-[1]August!E14</f>
        <v>120</v>
      </c>
      <c r="F14" s="15">
        <f>[1]September!F14-[1]August!F14</f>
        <v>913</v>
      </c>
    </row>
    <row r="15" spans="1:6" x14ac:dyDescent="0.25">
      <c r="A15" s="8" t="s">
        <v>108</v>
      </c>
      <c r="B15" s="15">
        <f>[1]September!B15-[1]August!B15</f>
        <v>562</v>
      </c>
      <c r="C15" s="15">
        <f>[1]September!C15-[1]August!C15</f>
        <v>452</v>
      </c>
      <c r="D15" s="15">
        <f>[1]September!D15-[1]August!D15</f>
        <v>126</v>
      </c>
      <c r="E15" s="15">
        <f>[1]September!E15-[1]August!E15</f>
        <v>196</v>
      </c>
      <c r="F15" s="15">
        <f>[1]September!F15-[1]August!F15</f>
        <v>1336</v>
      </c>
    </row>
    <row r="16" spans="1:6" x14ac:dyDescent="0.25">
      <c r="A16" s="8" t="s">
        <v>109</v>
      </c>
      <c r="B16" s="15">
        <f>[1]September!B16-[1]August!B16</f>
        <v>68</v>
      </c>
      <c r="C16" s="15">
        <f>[1]September!C16-[1]August!C16</f>
        <v>28</v>
      </c>
      <c r="D16" s="15">
        <f>[1]September!D16-[1]August!D16</f>
        <v>17</v>
      </c>
      <c r="E16" s="15">
        <f>[1]September!E16-[1]August!E16</f>
        <v>-2</v>
      </c>
      <c r="F16" s="15">
        <f>[1]September!F16-[1]August!F16</f>
        <v>111</v>
      </c>
    </row>
    <row r="17" spans="1:6" x14ac:dyDescent="0.25">
      <c r="A17" s="8" t="s">
        <v>110</v>
      </c>
      <c r="B17" s="15">
        <f>[1]September!B17-[1]August!B17</f>
        <v>44</v>
      </c>
      <c r="C17" s="15">
        <f>[1]September!C17-[1]August!C17</f>
        <v>28</v>
      </c>
      <c r="D17" s="15">
        <f>[1]September!D17-[1]August!D17</f>
        <v>6</v>
      </c>
      <c r="E17" s="15">
        <f>[1]September!E17-[1]August!E17</f>
        <v>0</v>
      </c>
      <c r="F17" s="15">
        <f>[1]September!F17-[1]August!F17</f>
        <v>78</v>
      </c>
    </row>
    <row r="18" spans="1:6" x14ac:dyDescent="0.25">
      <c r="A18" s="8" t="s">
        <v>111</v>
      </c>
      <c r="B18" s="15">
        <f>[1]September!B18-[1]August!B18</f>
        <v>17</v>
      </c>
      <c r="C18" s="15">
        <f>[1]September!C18-[1]August!C18</f>
        <v>-3</v>
      </c>
      <c r="D18" s="15">
        <f>[1]September!D18-[1]August!D18</f>
        <v>6</v>
      </c>
      <c r="E18" s="15">
        <f>[1]September!E18-[1]August!E18</f>
        <v>10</v>
      </c>
      <c r="F18" s="15">
        <f>[1]September!F18-[1]August!F18</f>
        <v>30</v>
      </c>
    </row>
    <row r="19" spans="1:6" x14ac:dyDescent="0.25">
      <c r="A19" s="8" t="s">
        <v>112</v>
      </c>
      <c r="B19" s="15">
        <f>[1]September!B19-[1]August!B19</f>
        <v>557</v>
      </c>
      <c r="C19" s="15">
        <f>[1]September!C19-[1]August!C19</f>
        <v>1513</v>
      </c>
      <c r="D19" s="15">
        <f>[1]September!D19-[1]August!D19</f>
        <v>327</v>
      </c>
      <c r="E19" s="15">
        <f>[1]September!E19-[1]August!E19</f>
        <v>344</v>
      </c>
      <c r="F19" s="15">
        <f>[1]September!F19-[1]August!F19</f>
        <v>2741</v>
      </c>
    </row>
    <row r="20" spans="1:6" x14ac:dyDescent="0.25">
      <c r="A20" s="8" t="s">
        <v>113</v>
      </c>
      <c r="B20" s="15">
        <f>[1]September!B20-[1]August!B20</f>
        <v>329</v>
      </c>
      <c r="C20" s="15">
        <f>[1]September!C20-[1]August!C20</f>
        <v>436</v>
      </c>
      <c r="D20" s="15">
        <f>[1]September!D20-[1]August!D20</f>
        <v>132</v>
      </c>
      <c r="E20" s="15">
        <f>[1]September!E20-[1]August!E20</f>
        <v>214</v>
      </c>
      <c r="F20" s="15">
        <f>[1]September!F20-[1]August!F20</f>
        <v>1111</v>
      </c>
    </row>
    <row r="21" spans="1:6" x14ac:dyDescent="0.25">
      <c r="A21" s="8" t="s">
        <v>114</v>
      </c>
      <c r="B21" s="15">
        <f>[1]September!B21-[1]August!B21</f>
        <v>304</v>
      </c>
      <c r="C21" s="15">
        <f>[1]September!C21-[1]August!C21</f>
        <v>182</v>
      </c>
      <c r="D21" s="15">
        <f>[1]September!D21-[1]August!D21</f>
        <v>109</v>
      </c>
      <c r="E21" s="15">
        <f>[1]September!E21-[1]August!E21</f>
        <v>93</v>
      </c>
      <c r="F21" s="15">
        <f>[1]September!F21-[1]August!F21</f>
        <v>688</v>
      </c>
    </row>
    <row r="22" spans="1:6" x14ac:dyDescent="0.25">
      <c r="A22" s="8" t="s">
        <v>115</v>
      </c>
      <c r="B22" s="15">
        <f>[1]September!B22-[1]August!B22</f>
        <v>-10</v>
      </c>
      <c r="C22" s="15">
        <f>[1]September!C22-[1]August!C22</f>
        <v>-9</v>
      </c>
      <c r="D22" s="15">
        <f>[1]September!D22-[1]August!D22</f>
        <v>-3</v>
      </c>
      <c r="E22" s="15">
        <f>[1]September!E22-[1]August!E22</f>
        <v>0</v>
      </c>
      <c r="F22" s="15">
        <f>[1]September!F22-[1]August!F22</f>
        <v>-22</v>
      </c>
    </row>
    <row r="23" spans="1:6" x14ac:dyDescent="0.25">
      <c r="A23" s="8" t="s">
        <v>116</v>
      </c>
      <c r="B23" s="15">
        <f>[1]September!B23-[1]August!B23</f>
        <v>10</v>
      </c>
      <c r="C23" s="15">
        <f>[1]September!C23-[1]August!C23</f>
        <v>62</v>
      </c>
      <c r="D23" s="15">
        <f>[1]September!D23-[1]August!D23</f>
        <v>7</v>
      </c>
      <c r="E23" s="15">
        <f>[1]September!E23-[1]August!E23</f>
        <v>15</v>
      </c>
      <c r="F23" s="15">
        <f>[1]September!F23-[1]August!F23</f>
        <v>94</v>
      </c>
    </row>
    <row r="24" spans="1:6" x14ac:dyDescent="0.25">
      <c r="A24" s="8" t="s">
        <v>117</v>
      </c>
      <c r="B24" s="15">
        <f>[1]September!B24-[1]August!B24</f>
        <v>48</v>
      </c>
      <c r="C24" s="15">
        <f>[1]September!C24-[1]August!C24</f>
        <v>-2</v>
      </c>
      <c r="D24" s="15">
        <f>[1]September!D24-[1]August!D24</f>
        <v>4</v>
      </c>
      <c r="E24" s="15">
        <f>[1]September!E24-[1]August!E24</f>
        <v>-1</v>
      </c>
      <c r="F24" s="15">
        <f>[1]September!F24-[1]August!F24</f>
        <v>49</v>
      </c>
    </row>
    <row r="25" spans="1:6" x14ac:dyDescent="0.25">
      <c r="A25" s="8" t="s">
        <v>118</v>
      </c>
      <c r="B25" s="15">
        <f>[1]September!B25-[1]August!B25</f>
        <v>23</v>
      </c>
      <c r="C25" s="15">
        <f>[1]September!C25-[1]August!C25</f>
        <v>12</v>
      </c>
      <c r="D25" s="15">
        <f>[1]September!D25-[1]August!D25</f>
        <v>7</v>
      </c>
      <c r="E25" s="15">
        <f>[1]September!E25-[1]August!E25</f>
        <v>0</v>
      </c>
      <c r="F25" s="15">
        <f>[1]September!F25-[1]August!F25</f>
        <v>42</v>
      </c>
    </row>
    <row r="26" spans="1:6" x14ac:dyDescent="0.25">
      <c r="A26" s="8" t="s">
        <v>119</v>
      </c>
      <c r="B26" s="15">
        <f>[1]September!B26-[1]August!B26</f>
        <v>36</v>
      </c>
      <c r="C26" s="15">
        <f>[1]September!C26-[1]August!C26</f>
        <v>1</v>
      </c>
      <c r="D26" s="15">
        <f>[1]September!D26-[1]August!D26</f>
        <v>2</v>
      </c>
      <c r="E26" s="15">
        <f>[1]September!E26-[1]August!E26</f>
        <v>7</v>
      </c>
      <c r="F26" s="15">
        <f>[1]September!F26-[1]August!F26</f>
        <v>46</v>
      </c>
    </row>
    <row r="27" spans="1:6" x14ac:dyDescent="0.25">
      <c r="A27" s="8" t="s">
        <v>120</v>
      </c>
      <c r="B27" s="15">
        <f>[1]September!B27-[1]August!B27</f>
        <v>17</v>
      </c>
      <c r="C27" s="15">
        <f>[1]September!C27-[1]August!C27</f>
        <v>20</v>
      </c>
      <c r="D27" s="15">
        <f>[1]September!D27-[1]August!D27</f>
        <v>-1</v>
      </c>
      <c r="E27" s="15">
        <f>[1]September!E27-[1]August!E27</f>
        <v>10</v>
      </c>
      <c r="F27" s="15">
        <f>[1]September!F27-[1]August!F27</f>
        <v>46</v>
      </c>
    </row>
    <row r="28" spans="1:6" x14ac:dyDescent="0.25">
      <c r="A28" s="8" t="s">
        <v>121</v>
      </c>
      <c r="B28" s="15">
        <f>[1]September!B28-[1]August!B28</f>
        <v>3</v>
      </c>
      <c r="C28" s="15">
        <f>[1]September!C28-[1]August!C28</f>
        <v>28</v>
      </c>
      <c r="D28" s="15">
        <f>[1]September!D28-[1]August!D28</f>
        <v>4</v>
      </c>
      <c r="E28" s="15">
        <f>[1]September!E28-[1]August!E28</f>
        <v>20</v>
      </c>
      <c r="F28" s="15">
        <f>[1]September!F28-[1]August!F28</f>
        <v>55</v>
      </c>
    </row>
    <row r="29" spans="1:6" x14ac:dyDescent="0.25">
      <c r="A29" s="8" t="s">
        <v>122</v>
      </c>
      <c r="B29" s="15">
        <f>[1]September!B29-[1]August!B29</f>
        <v>37</v>
      </c>
      <c r="C29" s="15">
        <f>[1]September!C29-[1]August!C29</f>
        <v>92</v>
      </c>
      <c r="D29" s="15">
        <f>[1]September!D29-[1]August!D29</f>
        <v>23</v>
      </c>
      <c r="E29" s="15">
        <f>[1]September!E29-[1]August!E29</f>
        <v>23</v>
      </c>
      <c r="F29" s="15">
        <f>[1]September!F29-[1]August!F29</f>
        <v>175</v>
      </c>
    </row>
    <row r="30" spans="1:6" x14ac:dyDescent="0.25">
      <c r="A30" s="8" t="s">
        <v>123</v>
      </c>
      <c r="B30" s="15">
        <f>[1]September!B30-[1]August!B30</f>
        <v>350</v>
      </c>
      <c r="C30" s="15">
        <f>[1]September!C30-[1]August!C30</f>
        <v>158</v>
      </c>
      <c r="D30" s="15">
        <f>[1]September!D30-[1]August!D30</f>
        <v>97</v>
      </c>
      <c r="E30" s="15">
        <f>[1]September!E30-[1]August!E30</f>
        <v>105</v>
      </c>
      <c r="F30" s="15">
        <f>[1]September!F30-[1]August!F30</f>
        <v>710</v>
      </c>
    </row>
    <row r="31" spans="1:6" x14ac:dyDescent="0.25">
      <c r="A31" s="8" t="s">
        <v>124</v>
      </c>
      <c r="B31" s="15">
        <f>[1]September!B31-[1]August!B31</f>
        <v>203</v>
      </c>
      <c r="C31" s="15">
        <f>[1]September!C31-[1]August!C31</f>
        <v>114</v>
      </c>
      <c r="D31" s="15">
        <f>[1]September!D31-[1]August!D31</f>
        <v>55</v>
      </c>
      <c r="E31" s="15">
        <f>[1]September!E31-[1]August!E31</f>
        <v>87</v>
      </c>
      <c r="F31" s="15">
        <f>[1]September!F31-[1]August!F31</f>
        <v>459</v>
      </c>
    </row>
    <row r="32" spans="1:6" x14ac:dyDescent="0.25">
      <c r="A32" s="8" t="s">
        <v>125</v>
      </c>
      <c r="B32" s="15">
        <f>[1]September!B32-[1]August!B32</f>
        <v>1477</v>
      </c>
      <c r="C32" s="15">
        <f>[1]September!C32-[1]August!C32</f>
        <v>2924</v>
      </c>
      <c r="D32" s="15">
        <f>[1]September!D32-[1]August!D32</f>
        <v>519</v>
      </c>
      <c r="E32" s="15">
        <f>[1]September!E32-[1]August!E32</f>
        <v>1737</v>
      </c>
      <c r="F32" s="15">
        <f>[1]September!F32-[1]August!F32</f>
        <v>6657</v>
      </c>
    </row>
    <row r="33" spans="1:6" x14ac:dyDescent="0.25">
      <c r="A33" s="8" t="s">
        <v>126</v>
      </c>
      <c r="B33" s="15">
        <f>[1]September!B33-[1]August!B33</f>
        <v>28</v>
      </c>
      <c r="C33" s="15">
        <f>[1]September!C33-[1]August!C33</f>
        <v>2</v>
      </c>
      <c r="D33" s="15">
        <f>[1]September!D33-[1]August!D33</f>
        <v>7</v>
      </c>
      <c r="E33" s="15">
        <f>[1]September!E33-[1]August!E33</f>
        <v>9</v>
      </c>
      <c r="F33" s="15">
        <f>[1]September!F33-[1]August!F33</f>
        <v>46</v>
      </c>
    </row>
    <row r="34" spans="1:6" x14ac:dyDescent="0.25">
      <c r="A34" s="8" t="s">
        <v>127</v>
      </c>
      <c r="B34" s="15">
        <f>[1]September!B34-[1]August!B34</f>
        <v>284</v>
      </c>
      <c r="C34" s="15">
        <f>[1]September!C34-[1]August!C34</f>
        <v>205</v>
      </c>
      <c r="D34" s="15">
        <f>[1]September!D34-[1]August!D34</f>
        <v>109</v>
      </c>
      <c r="E34" s="15">
        <f>[1]September!E34-[1]August!E34</f>
        <v>69</v>
      </c>
      <c r="F34" s="15">
        <f>[1]September!F34-[1]August!F34</f>
        <v>667</v>
      </c>
    </row>
    <row r="35" spans="1:6" x14ac:dyDescent="0.25">
      <c r="A35" s="8" t="s">
        <v>128</v>
      </c>
      <c r="B35" s="15">
        <f>[1]September!B35-[1]August!B35</f>
        <v>80</v>
      </c>
      <c r="C35" s="15">
        <f>[1]September!C35-[1]August!C35</f>
        <v>7</v>
      </c>
      <c r="D35" s="15">
        <f>[1]September!D35-[1]August!D35</f>
        <v>11</v>
      </c>
      <c r="E35" s="15">
        <f>[1]September!E35-[1]August!E35</f>
        <v>33</v>
      </c>
      <c r="F35" s="15">
        <f>[1]September!F35-[1]August!F35</f>
        <v>131</v>
      </c>
    </row>
    <row r="36" spans="1:6" x14ac:dyDescent="0.25">
      <c r="A36" s="8" t="s">
        <v>129</v>
      </c>
      <c r="B36" s="15">
        <f>[1]September!B36-[1]August!B36</f>
        <v>10</v>
      </c>
      <c r="C36" s="15">
        <f>[1]September!C36-[1]August!C36</f>
        <v>12</v>
      </c>
      <c r="D36" s="15">
        <f>[1]September!D36-[1]August!D36</f>
        <v>6</v>
      </c>
      <c r="E36" s="15">
        <f>[1]September!E36-[1]August!E36</f>
        <v>3</v>
      </c>
      <c r="F36" s="15">
        <f>[1]September!F36-[1]August!F36</f>
        <v>31</v>
      </c>
    </row>
    <row r="37" spans="1:6" x14ac:dyDescent="0.25">
      <c r="A37" s="8" t="s">
        <v>130</v>
      </c>
      <c r="B37" s="15">
        <f>[1]September!B37-[1]August!B37</f>
        <v>-4</v>
      </c>
      <c r="C37" s="15">
        <f>[1]September!C37-[1]August!C37</f>
        <v>-1</v>
      </c>
      <c r="D37" s="15">
        <f>[1]September!D37-[1]August!D37</f>
        <v>0</v>
      </c>
      <c r="E37" s="15">
        <f>[1]September!E37-[1]August!E37</f>
        <v>0</v>
      </c>
      <c r="F37" s="15">
        <f>[1]September!F37-[1]August!F37</f>
        <v>-5</v>
      </c>
    </row>
    <row r="38" spans="1:6" x14ac:dyDescent="0.25">
      <c r="A38" s="8" t="s">
        <v>131</v>
      </c>
      <c r="B38" s="15">
        <f>[1]September!B38-[1]August!B38</f>
        <v>709</v>
      </c>
      <c r="C38" s="15">
        <f>[1]September!C38-[1]August!C38</f>
        <v>715</v>
      </c>
      <c r="D38" s="15">
        <f>[1]September!D38-[1]August!D38</f>
        <v>125</v>
      </c>
      <c r="E38" s="15">
        <f>[1]September!E38-[1]August!E38</f>
        <v>500</v>
      </c>
      <c r="F38" s="15">
        <f>[1]September!F38-[1]August!F38</f>
        <v>2049</v>
      </c>
    </row>
    <row r="39" spans="1:6" x14ac:dyDescent="0.25">
      <c r="A39" s="8" t="s">
        <v>132</v>
      </c>
      <c r="B39" s="15">
        <f>[1]September!B39-[1]August!B39</f>
        <v>1828</v>
      </c>
      <c r="C39" s="15">
        <f>[1]September!C39-[1]August!C39</f>
        <v>1382</v>
      </c>
      <c r="D39" s="15">
        <f>[1]September!D39-[1]August!D39</f>
        <v>354</v>
      </c>
      <c r="E39" s="15">
        <f>[1]September!E39-[1]August!E39</f>
        <v>718</v>
      </c>
      <c r="F39" s="15">
        <f>[1]September!F39-[1]August!F39</f>
        <v>4282</v>
      </c>
    </row>
    <row r="40" spans="1:6" x14ac:dyDescent="0.25">
      <c r="A40" s="8" t="s">
        <v>133</v>
      </c>
      <c r="B40" s="15">
        <f>[1]September!B40-[1]August!B40</f>
        <v>61</v>
      </c>
      <c r="C40" s="15">
        <f>[1]September!C40-[1]August!C40</f>
        <v>695</v>
      </c>
      <c r="D40" s="15">
        <f>[1]September!D40-[1]August!D40</f>
        <v>66</v>
      </c>
      <c r="E40" s="15">
        <f>[1]September!E40-[1]August!E40</f>
        <v>218</v>
      </c>
      <c r="F40" s="15">
        <f>[1]September!F40-[1]August!F40</f>
        <v>1040</v>
      </c>
    </row>
    <row r="41" spans="1:6" x14ac:dyDescent="0.25">
      <c r="A41" s="8" t="s">
        <v>134</v>
      </c>
      <c r="B41" s="15">
        <f>[1]September!B41-[1]August!B41</f>
        <v>71</v>
      </c>
      <c r="C41" s="15">
        <f>[1]September!C41-[1]August!C41</f>
        <v>39</v>
      </c>
      <c r="D41" s="15">
        <f>[1]September!D41-[1]August!D41</f>
        <v>21</v>
      </c>
      <c r="E41" s="15">
        <f>[1]September!E41-[1]August!E41</f>
        <v>24</v>
      </c>
      <c r="F41" s="15">
        <f>[1]September!F41-[1]August!F41</f>
        <v>155</v>
      </c>
    </row>
    <row r="42" spans="1:6" x14ac:dyDescent="0.25">
      <c r="A42" s="8" t="s">
        <v>135</v>
      </c>
      <c r="B42" s="15">
        <f>[1]September!B42-[1]August!B42</f>
        <v>12</v>
      </c>
      <c r="C42" s="15">
        <f>[1]September!C42-[1]August!C42</f>
        <v>-7</v>
      </c>
      <c r="D42" s="15">
        <f>[1]September!D42-[1]August!D42</f>
        <v>1</v>
      </c>
      <c r="E42" s="15">
        <f>[1]September!E42-[1]August!E42</f>
        <v>3</v>
      </c>
      <c r="F42" s="15">
        <f>[1]September!F42-[1]August!F42</f>
        <v>9</v>
      </c>
    </row>
    <row r="43" spans="1:6" x14ac:dyDescent="0.25">
      <c r="A43" s="8" t="s">
        <v>136</v>
      </c>
      <c r="B43" s="15">
        <f>[1]September!B43-[1]August!B43</f>
        <v>18</v>
      </c>
      <c r="C43" s="15">
        <f>[1]September!C43-[1]August!C43</f>
        <v>19</v>
      </c>
      <c r="D43" s="15">
        <f>[1]September!D43-[1]August!D43</f>
        <v>0</v>
      </c>
      <c r="E43" s="15">
        <f>[1]September!E43-[1]August!E43</f>
        <v>11</v>
      </c>
      <c r="F43" s="15">
        <f>[1]September!F43-[1]August!F43</f>
        <v>48</v>
      </c>
    </row>
    <row r="44" spans="1:6" x14ac:dyDescent="0.25">
      <c r="A44" s="8" t="s">
        <v>137</v>
      </c>
      <c r="B44" s="15">
        <f>[1]September!B44-[1]August!B44</f>
        <v>970</v>
      </c>
      <c r="C44" s="15">
        <f>[1]September!C44-[1]August!C44</f>
        <v>572</v>
      </c>
      <c r="D44" s="15">
        <f>[1]September!D44-[1]August!D44</f>
        <v>201</v>
      </c>
      <c r="E44" s="15">
        <f>[1]September!E44-[1]August!E44</f>
        <v>405</v>
      </c>
      <c r="F44" s="15">
        <f>[1]September!F44-[1]August!F44</f>
        <v>2148</v>
      </c>
    </row>
    <row r="45" spans="1:6" x14ac:dyDescent="0.25">
      <c r="A45" s="8" t="s">
        <v>138</v>
      </c>
      <c r="B45" s="15">
        <f>[1]September!B45-[1]August!B45</f>
        <v>806</v>
      </c>
      <c r="C45" s="15">
        <f>[1]September!C45-[1]August!C45</f>
        <v>579</v>
      </c>
      <c r="D45" s="15">
        <f>[1]September!D45-[1]August!D45</f>
        <v>259</v>
      </c>
      <c r="E45" s="15">
        <f>[1]September!E45-[1]August!E45</f>
        <v>208</v>
      </c>
      <c r="F45" s="15">
        <f>[1]September!F45-[1]August!F45</f>
        <v>1852</v>
      </c>
    </row>
    <row r="46" spans="1:6" x14ac:dyDescent="0.25">
      <c r="A46" s="8" t="s">
        <v>139</v>
      </c>
      <c r="B46" s="15">
        <f>[1]September!B46-[1]August!B46</f>
        <v>304</v>
      </c>
      <c r="C46" s="15">
        <f>[1]September!C46-[1]August!C46</f>
        <v>166</v>
      </c>
      <c r="D46" s="15">
        <f>[1]September!D46-[1]August!D46</f>
        <v>105</v>
      </c>
      <c r="E46" s="15">
        <f>[1]September!E46-[1]August!E46</f>
        <v>-25</v>
      </c>
      <c r="F46" s="15">
        <f>[1]September!F46-[1]August!F46</f>
        <v>550</v>
      </c>
    </row>
    <row r="47" spans="1:6" x14ac:dyDescent="0.25">
      <c r="A47" s="8" t="s">
        <v>140</v>
      </c>
      <c r="B47" s="15">
        <f>[1]September!B47-[1]August!B47</f>
        <v>2587</v>
      </c>
      <c r="C47" s="15">
        <f>[1]September!C47-[1]August!C47</f>
        <v>4377</v>
      </c>
      <c r="D47" s="15">
        <f>[1]September!D47-[1]August!D47</f>
        <v>603</v>
      </c>
      <c r="E47" s="15">
        <f>[1]September!E47-[1]August!E47</f>
        <v>3487</v>
      </c>
      <c r="F47" s="15">
        <f>[1]September!F47-[1]August!F47</f>
        <v>11054</v>
      </c>
    </row>
    <row r="48" spans="1:6" x14ac:dyDescent="0.25">
      <c r="A48" s="8" t="s">
        <v>141</v>
      </c>
      <c r="B48" s="15">
        <f>[1]September!B48-[1]August!B48</f>
        <v>-20</v>
      </c>
      <c r="C48" s="15">
        <f>[1]September!C48-[1]August!C48</f>
        <v>22</v>
      </c>
      <c r="D48" s="15">
        <f>[1]September!D48-[1]August!D48</f>
        <v>22</v>
      </c>
      <c r="E48" s="15">
        <f>[1]September!E48-[1]August!E48</f>
        <v>-19</v>
      </c>
      <c r="F48" s="15">
        <f>[1]September!F48-[1]August!F48</f>
        <v>5</v>
      </c>
    </row>
    <row r="49" spans="1:6" x14ac:dyDescent="0.25">
      <c r="A49" s="8" t="s">
        <v>142</v>
      </c>
      <c r="B49" s="15">
        <f>[1]September!B49-[1]August!B49</f>
        <v>211</v>
      </c>
      <c r="C49" s="15">
        <f>[1]September!C49-[1]August!C49</f>
        <v>96</v>
      </c>
      <c r="D49" s="15">
        <f>[1]September!D49-[1]August!D49</f>
        <v>57</v>
      </c>
      <c r="E49" s="15">
        <f>[1]September!E49-[1]August!E49</f>
        <v>48</v>
      </c>
      <c r="F49" s="15">
        <f>[1]September!F49-[1]August!F49</f>
        <v>412</v>
      </c>
    </row>
    <row r="50" spans="1:6" x14ac:dyDescent="0.25">
      <c r="A50" s="8" t="s">
        <v>143</v>
      </c>
      <c r="B50" s="15">
        <f>[1]September!B50-[1]August!B50</f>
        <v>252</v>
      </c>
      <c r="C50" s="15">
        <f>[1]September!C50-[1]August!C50</f>
        <v>235</v>
      </c>
      <c r="D50" s="15">
        <f>[1]September!D50-[1]August!D50</f>
        <v>77</v>
      </c>
      <c r="E50" s="15">
        <f>[1]September!E50-[1]August!E50</f>
        <v>163</v>
      </c>
      <c r="F50" s="15">
        <f>[1]September!F50-[1]August!F50</f>
        <v>727</v>
      </c>
    </row>
    <row r="51" spans="1:6" x14ac:dyDescent="0.25">
      <c r="A51" s="8" t="s">
        <v>144</v>
      </c>
      <c r="B51" s="15">
        <f>[1]September!B51-[1]August!B51</f>
        <v>24</v>
      </c>
      <c r="C51" s="15">
        <f>[1]September!C51-[1]August!C51</f>
        <v>24</v>
      </c>
      <c r="D51" s="15">
        <f>[1]September!D51-[1]August!D51</f>
        <v>9</v>
      </c>
      <c r="E51" s="15">
        <f>[1]September!E51-[1]August!E51</f>
        <v>23</v>
      </c>
      <c r="F51" s="15">
        <f>[1]September!F51-[1]August!F51</f>
        <v>80</v>
      </c>
    </row>
    <row r="52" spans="1:6" x14ac:dyDescent="0.25">
      <c r="A52" s="8" t="s">
        <v>145</v>
      </c>
      <c r="B52" s="15">
        <f>[1]September!B52-[1]August!B52</f>
        <v>823</v>
      </c>
      <c r="C52" s="15">
        <f>[1]September!C52-[1]August!C52</f>
        <v>3148</v>
      </c>
      <c r="D52" s="15">
        <f>[1]September!D52-[1]August!D52</f>
        <v>640</v>
      </c>
      <c r="E52" s="15">
        <f>[1]September!E52-[1]August!E52</f>
        <v>1244</v>
      </c>
      <c r="F52" s="15">
        <f>[1]September!F52-[1]August!F52</f>
        <v>5855</v>
      </c>
    </row>
    <row r="53" spans="1:6" x14ac:dyDescent="0.25">
      <c r="A53" s="8" t="s">
        <v>146</v>
      </c>
      <c r="B53" s="15">
        <f>[1]September!B53-[1]August!B53</f>
        <v>891</v>
      </c>
      <c r="C53" s="15">
        <f>[1]September!C53-[1]August!C53</f>
        <v>1273</v>
      </c>
      <c r="D53" s="15">
        <f>[1]September!D53-[1]August!D53</f>
        <v>332</v>
      </c>
      <c r="E53" s="15">
        <f>[1]September!E53-[1]August!E53</f>
        <v>868</v>
      </c>
      <c r="F53" s="15">
        <f>[1]September!F53-[1]August!F53</f>
        <v>3364</v>
      </c>
    </row>
    <row r="54" spans="1:6" x14ac:dyDescent="0.25">
      <c r="A54" s="8" t="s">
        <v>147</v>
      </c>
      <c r="B54" s="15">
        <f>[1]September!B54-[1]August!B54</f>
        <v>1973</v>
      </c>
      <c r="C54" s="15">
        <f>[1]September!C54-[1]August!C54</f>
        <v>2423</v>
      </c>
      <c r="D54" s="15">
        <f>[1]September!D54-[1]August!D54</f>
        <v>500</v>
      </c>
      <c r="E54" s="15">
        <f>[1]September!E54-[1]August!E54</f>
        <v>986</v>
      </c>
      <c r="F54" s="15">
        <f>[1]September!F54-[1]August!F54</f>
        <v>5882</v>
      </c>
    </row>
    <row r="55" spans="1:6" x14ac:dyDescent="0.25">
      <c r="A55" s="8" t="s">
        <v>148</v>
      </c>
      <c r="B55" s="15">
        <f>[1]September!B55-[1]August!B55</f>
        <v>1066</v>
      </c>
      <c r="C55" s="15">
        <f>[1]September!C55-[1]August!C55</f>
        <v>995</v>
      </c>
      <c r="D55" s="15">
        <f>[1]September!D55-[1]August!D55</f>
        <v>305</v>
      </c>
      <c r="E55" s="15">
        <f>[1]September!E55-[1]August!E55</f>
        <v>495</v>
      </c>
      <c r="F55" s="15">
        <f>[1]September!F55-[1]August!F55</f>
        <v>2861</v>
      </c>
    </row>
    <row r="56" spans="1:6" x14ac:dyDescent="0.25">
      <c r="A56" s="8" t="s">
        <v>149</v>
      </c>
      <c r="B56" s="15">
        <f>[1]September!B56-[1]August!B56</f>
        <v>1019</v>
      </c>
      <c r="C56" s="15">
        <f>[1]September!C56-[1]August!C56</f>
        <v>1294</v>
      </c>
      <c r="D56" s="15">
        <f>[1]September!D56-[1]August!D56</f>
        <v>365</v>
      </c>
      <c r="E56" s="15">
        <f>[1]September!E56-[1]August!E56</f>
        <v>608</v>
      </c>
      <c r="F56" s="15">
        <f>[1]September!F56-[1]August!F56</f>
        <v>3286</v>
      </c>
    </row>
    <row r="57" spans="1:6" x14ac:dyDescent="0.25">
      <c r="A57" s="8" t="s">
        <v>150</v>
      </c>
      <c r="B57" s="15">
        <f>[1]September!B57-[1]August!B57</f>
        <v>930</v>
      </c>
      <c r="C57" s="15">
        <f>[1]September!C57-[1]August!C57</f>
        <v>1634</v>
      </c>
      <c r="D57" s="15">
        <f>[1]September!D57-[1]August!D57</f>
        <v>340</v>
      </c>
      <c r="E57" s="15">
        <f>[1]September!E57-[1]August!E57</f>
        <v>1012</v>
      </c>
      <c r="F57" s="15">
        <f>[1]September!F57-[1]August!F57</f>
        <v>3916</v>
      </c>
    </row>
    <row r="58" spans="1:6" x14ac:dyDescent="0.25">
      <c r="A58" s="8" t="s">
        <v>151</v>
      </c>
      <c r="B58" s="15">
        <f>[1]September!B58-[1]August!B58</f>
        <v>89</v>
      </c>
      <c r="C58" s="15">
        <f>[1]September!C58-[1]August!C58</f>
        <v>65</v>
      </c>
      <c r="D58" s="15">
        <f>[1]September!D58-[1]August!D58</f>
        <v>28</v>
      </c>
      <c r="E58" s="15">
        <f>[1]September!E58-[1]August!E58</f>
        <v>12</v>
      </c>
      <c r="F58" s="15">
        <f>[1]September!F58-[1]August!F58</f>
        <v>194</v>
      </c>
    </row>
    <row r="59" spans="1:6" x14ac:dyDescent="0.25">
      <c r="A59" s="8" t="s">
        <v>152</v>
      </c>
      <c r="B59" s="15">
        <f>[1]September!B59-[1]August!B59</f>
        <v>552</v>
      </c>
      <c r="C59" s="15">
        <f>[1]September!C59-[1]August!C59</f>
        <v>231</v>
      </c>
      <c r="D59" s="15">
        <f>[1]September!D59-[1]August!D59</f>
        <v>60</v>
      </c>
      <c r="E59" s="15">
        <f>[1]September!E59-[1]August!E59</f>
        <v>197</v>
      </c>
      <c r="F59" s="15">
        <f>[1]September!F59-[1]August!F59</f>
        <v>1040</v>
      </c>
    </row>
    <row r="60" spans="1:6" x14ac:dyDescent="0.25">
      <c r="A60" s="8" t="s">
        <v>153</v>
      </c>
      <c r="B60" s="15">
        <f>[1]September!B60-[1]August!B60</f>
        <v>1041</v>
      </c>
      <c r="C60" s="15">
        <f>[1]September!C60-[1]August!C60</f>
        <v>495</v>
      </c>
      <c r="D60" s="15">
        <f>[1]September!D60-[1]August!D60</f>
        <v>272</v>
      </c>
      <c r="E60" s="15">
        <f>[1]September!E60-[1]August!E60</f>
        <v>375</v>
      </c>
      <c r="F60" s="15">
        <f>[1]September!F60-[1]August!F60</f>
        <v>2183</v>
      </c>
    </row>
    <row r="61" spans="1:6" x14ac:dyDescent="0.25">
      <c r="A61" s="8" t="s">
        <v>154</v>
      </c>
      <c r="B61" s="15">
        <f>[1]September!B61-[1]August!B61</f>
        <v>308</v>
      </c>
      <c r="C61" s="15">
        <f>[1]September!C61-[1]August!C61</f>
        <v>701</v>
      </c>
      <c r="D61" s="15">
        <f>[1]September!D61-[1]August!D61</f>
        <v>134</v>
      </c>
      <c r="E61" s="15">
        <f>[1]September!E61-[1]August!E61</f>
        <v>154</v>
      </c>
      <c r="F61" s="15">
        <f>[1]September!F61-[1]August!F61</f>
        <v>1297</v>
      </c>
    </row>
    <row r="62" spans="1:6" x14ac:dyDescent="0.25">
      <c r="A62" s="8" t="s">
        <v>155</v>
      </c>
      <c r="B62" s="15">
        <f>[1]September!B62-[1]August!B62</f>
        <v>699</v>
      </c>
      <c r="C62" s="15">
        <f>[1]September!C62-[1]August!C62</f>
        <v>478</v>
      </c>
      <c r="D62" s="15">
        <f>[1]September!D62-[1]August!D62</f>
        <v>125</v>
      </c>
      <c r="E62" s="15">
        <f>[1]September!E62-[1]August!E62</f>
        <v>359</v>
      </c>
      <c r="F62" s="15">
        <f>[1]September!F62-[1]August!F62</f>
        <v>1661</v>
      </c>
    </row>
    <row r="63" spans="1:6" x14ac:dyDescent="0.25">
      <c r="A63" s="8" t="s">
        <v>156</v>
      </c>
      <c r="B63" s="15">
        <f>[1]September!B63-[1]August!B63</f>
        <v>537</v>
      </c>
      <c r="C63" s="15">
        <f>[1]September!C63-[1]August!C63</f>
        <v>811</v>
      </c>
      <c r="D63" s="15">
        <f>[1]September!D63-[1]August!D63</f>
        <v>204</v>
      </c>
      <c r="E63" s="15">
        <f>[1]September!E63-[1]August!E63</f>
        <v>272</v>
      </c>
      <c r="F63" s="15">
        <f>[1]September!F63-[1]August!F63</f>
        <v>1824</v>
      </c>
    </row>
    <row r="64" spans="1:6" x14ac:dyDescent="0.25">
      <c r="A64" s="8" t="s">
        <v>157</v>
      </c>
      <c r="B64" s="15">
        <f>[1]September!B64-[1]August!B64</f>
        <v>738</v>
      </c>
      <c r="C64" s="15">
        <f>[1]September!C64-[1]August!C64</f>
        <v>192</v>
      </c>
      <c r="D64" s="15">
        <f>[1]September!D64-[1]August!D64</f>
        <v>122</v>
      </c>
      <c r="E64" s="15">
        <f>[1]September!E64-[1]August!E64</f>
        <v>174</v>
      </c>
      <c r="F64" s="15">
        <f>[1]September!F64-[1]August!F64</f>
        <v>1226</v>
      </c>
    </row>
    <row r="65" spans="1:6" x14ac:dyDescent="0.25">
      <c r="A65" s="8" t="s">
        <v>158</v>
      </c>
      <c r="B65" s="15">
        <f>[1]September!B65-[1]August!B65</f>
        <v>65</v>
      </c>
      <c r="C65" s="15">
        <f>[1]September!C65-[1]August!C65</f>
        <v>13</v>
      </c>
      <c r="D65" s="15">
        <f>[1]September!D65-[1]August!D65</f>
        <v>25</v>
      </c>
      <c r="E65" s="15">
        <f>[1]September!E65-[1]August!E65</f>
        <v>20</v>
      </c>
      <c r="F65" s="15">
        <f>[1]September!F65-[1]August!F65</f>
        <v>123</v>
      </c>
    </row>
    <row r="66" spans="1:6" x14ac:dyDescent="0.25">
      <c r="A66" s="8" t="s">
        <v>159</v>
      </c>
      <c r="B66" s="15">
        <f>[1]September!B66-[1]August!B66</f>
        <v>30</v>
      </c>
      <c r="C66" s="15">
        <f>[1]September!C66-[1]August!C66</f>
        <v>-1</v>
      </c>
      <c r="D66" s="15">
        <f>[1]September!D66-[1]August!D66</f>
        <v>10</v>
      </c>
      <c r="E66" s="15">
        <f>[1]September!E66-[1]August!E66</f>
        <v>1</v>
      </c>
      <c r="F66" s="15">
        <f>[1]September!F66-[1]August!F66</f>
        <v>40</v>
      </c>
    </row>
    <row r="67" spans="1:6" x14ac:dyDescent="0.25">
      <c r="A67" s="8" t="s">
        <v>160</v>
      </c>
      <c r="B67" s="15">
        <f>[1]September!B67-[1]August!B67</f>
        <v>2</v>
      </c>
      <c r="C67" s="15">
        <f>[1]September!C67-[1]August!C67</f>
        <v>-6</v>
      </c>
      <c r="D67" s="15">
        <f>[1]September!D67-[1]August!D67</f>
        <v>2</v>
      </c>
      <c r="E67" s="15">
        <f>[1]September!E67-[1]August!E67</f>
        <v>5</v>
      </c>
      <c r="F67" s="15">
        <f>[1]September!F67-[1]August!F67</f>
        <v>3</v>
      </c>
    </row>
    <row r="68" spans="1:6" x14ac:dyDescent="0.25">
      <c r="A68" s="8" t="s">
        <v>161</v>
      </c>
      <c r="B68" s="15">
        <f>[1]September!B68-[1]August!B68</f>
        <v>950</v>
      </c>
      <c r="C68" s="15">
        <f>[1]September!C68-[1]August!C68</f>
        <v>652</v>
      </c>
      <c r="D68" s="15">
        <f>[1]September!D68-[1]August!D68</f>
        <v>359</v>
      </c>
      <c r="E68" s="15">
        <f>[1]September!E68-[1]August!E68</f>
        <v>296</v>
      </c>
      <c r="F68" s="15">
        <f>[1]September!F68-[1]August!F68</f>
        <v>2257</v>
      </c>
    </row>
    <row r="69" spans="1:6" x14ac:dyDescent="0.25">
      <c r="A69" s="8" t="s">
        <v>162</v>
      </c>
      <c r="B69" s="15">
        <f>[1]September!B69-[1]August!B69</f>
        <v>88</v>
      </c>
      <c r="C69" s="15">
        <f>[1]September!C69-[1]August!C69</f>
        <v>21</v>
      </c>
      <c r="D69" s="15">
        <f>[1]September!D69-[1]August!D69</f>
        <v>21</v>
      </c>
      <c r="E69" s="15">
        <f>[1]September!E69-[1]August!E69</f>
        <v>7</v>
      </c>
      <c r="F69" s="15">
        <f>[1]September!F69-[1]August!F69</f>
        <v>137</v>
      </c>
    </row>
    <row r="70" spans="1:6" x14ac:dyDescent="0.25">
      <c r="A70" s="8" t="s">
        <v>163</v>
      </c>
      <c r="B70" s="15">
        <f>[1]September!B70-[1]August!B70</f>
        <v>343</v>
      </c>
      <c r="C70" s="15">
        <f>[1]September!C70-[1]August!C70</f>
        <v>104</v>
      </c>
      <c r="D70" s="15">
        <f>[1]September!D70-[1]August!D70</f>
        <v>79</v>
      </c>
      <c r="E70" s="15">
        <f>[1]September!E70-[1]August!E70</f>
        <v>40</v>
      </c>
      <c r="F70" s="15">
        <f>[1]September!F70-[1]August!F70</f>
        <v>566</v>
      </c>
    </row>
    <row r="71" spans="1:6" ht="15.75" thickBot="1" x14ac:dyDescent="0.3">
      <c r="A71" s="8" t="s">
        <v>164</v>
      </c>
      <c r="B71" s="15">
        <f>[1]September!B71-[1]August!B71</f>
        <v>65</v>
      </c>
      <c r="C71" s="15">
        <f>[1]September!C71-[1]August!C71</f>
        <v>10</v>
      </c>
      <c r="D71" s="15">
        <f>[1]September!D71-[1]August!D71</f>
        <v>8</v>
      </c>
      <c r="E71" s="15">
        <f>[1]September!E71-[1]August!E71</f>
        <v>11</v>
      </c>
      <c r="F71" s="15">
        <f>[1]September!F71-[1]August!F71</f>
        <v>94</v>
      </c>
    </row>
    <row r="72" spans="1:6" ht="16.5" thickTop="1" thickBot="1" x14ac:dyDescent="0.3">
      <c r="A72" s="2" t="s">
        <v>0</v>
      </c>
      <c r="B72" s="6">
        <f>SUM(B5:B71)</f>
        <v>29345</v>
      </c>
      <c r="C72" s="6">
        <f>SUM(C5:C71)</f>
        <v>35258</v>
      </c>
      <c r="D72" s="6">
        <f>SUM(D5:D71)</f>
        <v>8868</v>
      </c>
      <c r="E72" s="6">
        <f>SUM(E5:E71)</f>
        <v>18527</v>
      </c>
      <c r="F72" s="6">
        <f>SUM(F5:F71)</f>
        <v>91998</v>
      </c>
    </row>
    <row r="73" spans="1:6" ht="15.75" thickTop="1" x14ac:dyDescent="0.25"/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73"/>
  <sheetViews>
    <sheetView workbookViewId="0">
      <selection sqref="A1:F1"/>
    </sheetView>
  </sheetViews>
  <sheetFormatPr defaultColWidth="14.7109375" defaultRowHeight="15" x14ac:dyDescent="0.25"/>
  <cols>
    <col min="1" max="6" width="14.7109375" style="1"/>
  </cols>
  <sheetData>
    <row r="1" spans="1:6" x14ac:dyDescent="0.25">
      <c r="A1" s="21" t="s">
        <v>87</v>
      </c>
      <c r="B1" s="22"/>
      <c r="C1" s="22"/>
      <c r="D1" s="22"/>
      <c r="E1" s="22"/>
      <c r="F1" s="23"/>
    </row>
    <row r="2" spans="1:6" x14ac:dyDescent="0.25">
      <c r="A2" s="24" t="s">
        <v>190</v>
      </c>
      <c r="B2" s="25"/>
      <c r="C2" s="25"/>
      <c r="D2" s="25"/>
      <c r="E2" s="25"/>
      <c r="F2" s="26"/>
    </row>
    <row r="3" spans="1:6" x14ac:dyDescent="0.25">
      <c r="A3" s="27" t="s">
        <v>68</v>
      </c>
      <c r="B3" s="28"/>
      <c r="C3" s="28"/>
      <c r="D3" s="28"/>
      <c r="E3" s="28"/>
      <c r="F3" s="29"/>
    </row>
    <row r="4" spans="1:6" ht="45.75" thickBot="1" x14ac:dyDescent="0.3">
      <c r="A4" s="3" t="s">
        <v>92</v>
      </c>
      <c r="B4" s="4" t="s">
        <v>93</v>
      </c>
      <c r="C4" s="4" t="s">
        <v>94</v>
      </c>
      <c r="D4" s="4" t="s">
        <v>95</v>
      </c>
      <c r="E4" s="4" t="s">
        <v>96</v>
      </c>
      <c r="F4" s="5" t="s">
        <v>97</v>
      </c>
    </row>
    <row r="5" spans="1:6" ht="15.75" thickTop="1" x14ac:dyDescent="0.25">
      <c r="A5" s="7" t="s">
        <v>98</v>
      </c>
      <c r="B5" s="15">
        <v>0</v>
      </c>
      <c r="C5" s="15">
        <v>0</v>
      </c>
      <c r="D5" s="15">
        <v>0</v>
      </c>
      <c r="E5" s="15">
        <v>0</v>
      </c>
      <c r="F5" s="15">
        <v>0</v>
      </c>
    </row>
    <row r="6" spans="1:6" x14ac:dyDescent="0.25">
      <c r="A6" s="8" t="s">
        <v>99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</row>
    <row r="7" spans="1:6" x14ac:dyDescent="0.25">
      <c r="A7" s="8" t="s">
        <v>100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</row>
    <row r="8" spans="1:6" x14ac:dyDescent="0.25">
      <c r="A8" s="8" t="s">
        <v>101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</row>
    <row r="9" spans="1:6" x14ac:dyDescent="0.25">
      <c r="A9" s="8" t="s">
        <v>102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</row>
    <row r="10" spans="1:6" x14ac:dyDescent="0.25">
      <c r="A10" s="8" t="s">
        <v>103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</row>
    <row r="11" spans="1:6" x14ac:dyDescent="0.25">
      <c r="A11" s="8" t="s">
        <v>104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</row>
    <row r="12" spans="1:6" x14ac:dyDescent="0.25">
      <c r="A12" s="8" t="s">
        <v>105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</row>
    <row r="13" spans="1:6" x14ac:dyDescent="0.25">
      <c r="A13" s="8" t="s">
        <v>106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</row>
    <row r="14" spans="1:6" x14ac:dyDescent="0.25">
      <c r="A14" s="8" t="s">
        <v>107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</row>
    <row r="15" spans="1:6" x14ac:dyDescent="0.25">
      <c r="A15" s="8" t="s">
        <v>108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</row>
    <row r="16" spans="1:6" x14ac:dyDescent="0.25">
      <c r="A16" s="8" t="s">
        <v>109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</row>
    <row r="17" spans="1:6" x14ac:dyDescent="0.25">
      <c r="A17" s="8" t="s">
        <v>110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</row>
    <row r="18" spans="1:6" x14ac:dyDescent="0.25">
      <c r="A18" s="8" t="s">
        <v>111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</row>
    <row r="19" spans="1:6" x14ac:dyDescent="0.25">
      <c r="A19" s="8" t="s">
        <v>112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</row>
    <row r="20" spans="1:6" x14ac:dyDescent="0.25">
      <c r="A20" s="8" t="s">
        <v>113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</row>
    <row r="21" spans="1:6" x14ac:dyDescent="0.25">
      <c r="A21" s="8" t="s">
        <v>114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</row>
    <row r="22" spans="1:6" x14ac:dyDescent="0.25">
      <c r="A22" s="8" t="s">
        <v>115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</row>
    <row r="23" spans="1:6" x14ac:dyDescent="0.25">
      <c r="A23" s="8" t="s">
        <v>116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</row>
    <row r="24" spans="1:6" x14ac:dyDescent="0.25">
      <c r="A24" s="8" t="s">
        <v>117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</row>
    <row r="25" spans="1:6" x14ac:dyDescent="0.25">
      <c r="A25" s="8" t="s">
        <v>118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</row>
    <row r="26" spans="1:6" x14ac:dyDescent="0.25">
      <c r="A26" s="8" t="s">
        <v>119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</row>
    <row r="27" spans="1:6" x14ac:dyDescent="0.25">
      <c r="A27" s="8" t="s">
        <v>120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</row>
    <row r="28" spans="1:6" x14ac:dyDescent="0.25">
      <c r="A28" s="8" t="s">
        <v>121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</row>
    <row r="29" spans="1:6" x14ac:dyDescent="0.25">
      <c r="A29" s="8" t="s">
        <v>122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</row>
    <row r="30" spans="1:6" x14ac:dyDescent="0.25">
      <c r="A30" s="8" t="s">
        <v>123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</row>
    <row r="31" spans="1:6" x14ac:dyDescent="0.25">
      <c r="A31" s="8" t="s">
        <v>124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</row>
    <row r="32" spans="1:6" x14ac:dyDescent="0.25">
      <c r="A32" s="8" t="s">
        <v>125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</row>
    <row r="33" spans="1:6" x14ac:dyDescent="0.25">
      <c r="A33" s="8" t="s">
        <v>126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</row>
    <row r="34" spans="1:6" x14ac:dyDescent="0.25">
      <c r="A34" s="8" t="s">
        <v>127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</row>
    <row r="35" spans="1:6" x14ac:dyDescent="0.25">
      <c r="A35" s="8" t="s">
        <v>128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</row>
    <row r="36" spans="1:6" x14ac:dyDescent="0.25">
      <c r="A36" s="8" t="s">
        <v>129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</row>
    <row r="37" spans="1:6" x14ac:dyDescent="0.25">
      <c r="A37" s="8" t="s">
        <v>130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</row>
    <row r="38" spans="1:6" x14ac:dyDescent="0.25">
      <c r="A38" s="8" t="s">
        <v>131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</row>
    <row r="39" spans="1:6" x14ac:dyDescent="0.25">
      <c r="A39" s="8" t="s">
        <v>132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</row>
    <row r="40" spans="1:6" x14ac:dyDescent="0.25">
      <c r="A40" s="8" t="s">
        <v>133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</row>
    <row r="41" spans="1:6" x14ac:dyDescent="0.25">
      <c r="A41" s="8" t="s">
        <v>134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</row>
    <row r="42" spans="1:6" x14ac:dyDescent="0.25">
      <c r="A42" s="8" t="s">
        <v>135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</row>
    <row r="43" spans="1:6" x14ac:dyDescent="0.25">
      <c r="A43" s="8" t="s">
        <v>136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</row>
    <row r="44" spans="1:6" x14ac:dyDescent="0.25">
      <c r="A44" s="8" t="s">
        <v>137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</row>
    <row r="45" spans="1:6" x14ac:dyDescent="0.25">
      <c r="A45" s="8" t="s">
        <v>138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</row>
    <row r="46" spans="1:6" x14ac:dyDescent="0.25">
      <c r="A46" s="8" t="s">
        <v>139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</row>
    <row r="47" spans="1:6" x14ac:dyDescent="0.25">
      <c r="A47" s="8" t="s">
        <v>140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</row>
    <row r="48" spans="1:6" x14ac:dyDescent="0.25">
      <c r="A48" s="8" t="s">
        <v>141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</row>
    <row r="49" spans="1:6" x14ac:dyDescent="0.25">
      <c r="A49" s="8" t="s">
        <v>142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</row>
    <row r="50" spans="1:6" x14ac:dyDescent="0.25">
      <c r="A50" s="8" t="s">
        <v>143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</row>
    <row r="51" spans="1:6" x14ac:dyDescent="0.25">
      <c r="A51" s="8" t="s">
        <v>144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</row>
    <row r="52" spans="1:6" x14ac:dyDescent="0.25">
      <c r="A52" s="8" t="s">
        <v>145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</row>
    <row r="53" spans="1:6" x14ac:dyDescent="0.25">
      <c r="A53" s="8" t="s">
        <v>146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</row>
    <row r="54" spans="1:6" x14ac:dyDescent="0.25">
      <c r="A54" s="8" t="s">
        <v>147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</row>
    <row r="55" spans="1:6" x14ac:dyDescent="0.25">
      <c r="A55" s="8" t="s">
        <v>148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</row>
    <row r="56" spans="1:6" x14ac:dyDescent="0.25">
      <c r="A56" s="8" t="s">
        <v>149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</row>
    <row r="57" spans="1:6" x14ac:dyDescent="0.25">
      <c r="A57" s="8" t="s">
        <v>150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</row>
    <row r="58" spans="1:6" x14ac:dyDescent="0.25">
      <c r="A58" s="8" t="s">
        <v>151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</row>
    <row r="59" spans="1:6" x14ac:dyDescent="0.25">
      <c r="A59" s="8" t="s">
        <v>152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</row>
    <row r="60" spans="1:6" x14ac:dyDescent="0.25">
      <c r="A60" s="8" t="s">
        <v>153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</row>
    <row r="61" spans="1:6" x14ac:dyDescent="0.25">
      <c r="A61" s="8" t="s">
        <v>154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</row>
    <row r="62" spans="1:6" x14ac:dyDescent="0.25">
      <c r="A62" s="8" t="s">
        <v>155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</row>
    <row r="63" spans="1:6" x14ac:dyDescent="0.25">
      <c r="A63" s="8" t="s">
        <v>156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</row>
    <row r="64" spans="1:6" x14ac:dyDescent="0.25">
      <c r="A64" s="8" t="s">
        <v>157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</row>
    <row r="65" spans="1:6" x14ac:dyDescent="0.25">
      <c r="A65" s="8" t="s">
        <v>158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</row>
    <row r="66" spans="1:6" x14ac:dyDescent="0.25">
      <c r="A66" s="8" t="s">
        <v>159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</row>
    <row r="67" spans="1:6" x14ac:dyDescent="0.25">
      <c r="A67" s="8" t="s">
        <v>160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</row>
    <row r="68" spans="1:6" x14ac:dyDescent="0.25">
      <c r="A68" s="8" t="s">
        <v>161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</row>
    <row r="69" spans="1:6" x14ac:dyDescent="0.25">
      <c r="A69" s="8" t="s">
        <v>162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</row>
    <row r="70" spans="1:6" x14ac:dyDescent="0.25">
      <c r="A70" s="8" t="s">
        <v>163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</row>
    <row r="71" spans="1:6" ht="15.75" thickBot="1" x14ac:dyDescent="0.3">
      <c r="A71" s="8" t="s">
        <v>164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</row>
    <row r="72" spans="1:6" ht="16.5" thickTop="1" thickBot="1" x14ac:dyDescent="0.3">
      <c r="A72" s="2" t="s">
        <v>0</v>
      </c>
      <c r="B72" s="10">
        <f>SUM(B5:B71)</f>
        <v>0</v>
      </c>
      <c r="C72" s="10">
        <f>SUM(C5:C71)</f>
        <v>0</v>
      </c>
      <c r="D72" s="10">
        <f>SUM(D5:D71)</f>
        <v>0</v>
      </c>
      <c r="E72" s="10">
        <f>SUM(E5:E71)</f>
        <v>0</v>
      </c>
      <c r="F72" s="6">
        <f>SUM(F5:F71)</f>
        <v>0</v>
      </c>
    </row>
    <row r="73" spans="1:6" ht="15.75" thickTop="1" x14ac:dyDescent="0.25"/>
  </sheetData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73"/>
  <sheetViews>
    <sheetView workbookViewId="0">
      <selection sqref="A1:F1"/>
    </sheetView>
  </sheetViews>
  <sheetFormatPr defaultColWidth="14.7109375" defaultRowHeight="15" x14ac:dyDescent="0.25"/>
  <cols>
    <col min="1" max="6" width="14.7109375" style="1"/>
  </cols>
  <sheetData>
    <row r="1" spans="1:6" x14ac:dyDescent="0.25">
      <c r="A1" s="21" t="s">
        <v>88</v>
      </c>
      <c r="B1" s="22"/>
      <c r="C1" s="22"/>
      <c r="D1" s="22"/>
      <c r="E1" s="22"/>
      <c r="F1" s="23"/>
    </row>
    <row r="2" spans="1:6" x14ac:dyDescent="0.25">
      <c r="A2" s="24" t="s">
        <v>191</v>
      </c>
      <c r="B2" s="25"/>
      <c r="C2" s="25"/>
      <c r="D2" s="25"/>
      <c r="E2" s="25"/>
      <c r="F2" s="26"/>
    </row>
    <row r="3" spans="1:6" x14ac:dyDescent="0.25">
      <c r="A3" s="27" t="s">
        <v>68</v>
      </c>
      <c r="B3" s="28"/>
      <c r="C3" s="28"/>
      <c r="D3" s="28"/>
      <c r="E3" s="28"/>
      <c r="F3" s="29"/>
    </row>
    <row r="4" spans="1:6" ht="45.75" thickBot="1" x14ac:dyDescent="0.3">
      <c r="A4" s="3" t="s">
        <v>92</v>
      </c>
      <c r="B4" s="4" t="s">
        <v>93</v>
      </c>
      <c r="C4" s="4" t="s">
        <v>94</v>
      </c>
      <c r="D4" s="4" t="s">
        <v>95</v>
      </c>
      <c r="E4" s="4" t="s">
        <v>96</v>
      </c>
      <c r="F4" s="5" t="s">
        <v>97</v>
      </c>
    </row>
    <row r="5" spans="1:6" ht="15.75" thickTop="1" x14ac:dyDescent="0.25">
      <c r="A5" s="7" t="s">
        <v>98</v>
      </c>
      <c r="B5" s="15">
        <f>[1]November!B5-[1]October!B5</f>
        <v>0</v>
      </c>
      <c r="C5" s="15">
        <f>[1]November!C5-[1]October!C5</f>
        <v>0</v>
      </c>
      <c r="D5" s="15">
        <f>[1]November!D5-[1]October!D5</f>
        <v>0</v>
      </c>
      <c r="E5" s="15">
        <f>[1]November!E5-[1]October!E5</f>
        <v>0</v>
      </c>
      <c r="F5" s="14">
        <f>SUM(B5:E5)</f>
        <v>0</v>
      </c>
    </row>
    <row r="6" spans="1:6" x14ac:dyDescent="0.25">
      <c r="A6" s="8" t="s">
        <v>99</v>
      </c>
      <c r="B6" s="15">
        <f>[1]November!B6-[1]October!B6</f>
        <v>0</v>
      </c>
      <c r="C6" s="15">
        <f>[1]November!C6-[1]October!C6</f>
        <v>0</v>
      </c>
      <c r="D6" s="15">
        <f>[1]November!D6-[1]October!D6</f>
        <v>0</v>
      </c>
      <c r="E6" s="15">
        <f>[1]November!E6-[1]October!E6</f>
        <v>0</v>
      </c>
      <c r="F6" s="14">
        <f t="shared" ref="F6:F69" si="0">SUM(B6:E6)</f>
        <v>0</v>
      </c>
    </row>
    <row r="7" spans="1:6" x14ac:dyDescent="0.25">
      <c r="A7" s="8" t="s">
        <v>100</v>
      </c>
      <c r="B7" s="15">
        <f>[1]November!B7-[1]October!B7</f>
        <v>0</v>
      </c>
      <c r="C7" s="15">
        <f>[1]November!C7-[1]October!C7</f>
        <v>0</v>
      </c>
      <c r="D7" s="15">
        <f>[1]November!D7-[1]October!D7</f>
        <v>0</v>
      </c>
      <c r="E7" s="15">
        <f>[1]November!E7-[1]October!E7</f>
        <v>0</v>
      </c>
      <c r="F7" s="14">
        <f t="shared" si="0"/>
        <v>0</v>
      </c>
    </row>
    <row r="8" spans="1:6" x14ac:dyDescent="0.25">
      <c r="A8" s="8" t="s">
        <v>101</v>
      </c>
      <c r="B8" s="15">
        <f>[1]November!B8-[1]October!B8</f>
        <v>0</v>
      </c>
      <c r="C8" s="15">
        <f>[1]November!C8-[1]October!C8</f>
        <v>0</v>
      </c>
      <c r="D8" s="15">
        <f>[1]November!D8-[1]October!D8</f>
        <v>0</v>
      </c>
      <c r="E8" s="15">
        <f>[1]November!E8-[1]October!E8</f>
        <v>0</v>
      </c>
      <c r="F8" s="14">
        <f t="shared" si="0"/>
        <v>0</v>
      </c>
    </row>
    <row r="9" spans="1:6" x14ac:dyDescent="0.25">
      <c r="A9" s="8" t="s">
        <v>102</v>
      </c>
      <c r="B9" s="15">
        <f>[1]November!B9-[1]October!B9</f>
        <v>0</v>
      </c>
      <c r="C9" s="15">
        <f>[1]November!C9-[1]October!C9</f>
        <v>0</v>
      </c>
      <c r="D9" s="15">
        <f>[1]November!D9-[1]October!D9</f>
        <v>0</v>
      </c>
      <c r="E9" s="15">
        <f>[1]November!E9-[1]October!E9</f>
        <v>0</v>
      </c>
      <c r="F9" s="14">
        <f t="shared" si="0"/>
        <v>0</v>
      </c>
    </row>
    <row r="10" spans="1:6" x14ac:dyDescent="0.25">
      <c r="A10" s="8" t="s">
        <v>103</v>
      </c>
      <c r="B10" s="15">
        <f>[1]November!B10-[1]October!B10</f>
        <v>0</v>
      </c>
      <c r="C10" s="15">
        <f>[1]November!C10-[1]October!C10</f>
        <v>0</v>
      </c>
      <c r="D10" s="15">
        <f>[1]November!D10-[1]October!D10</f>
        <v>0</v>
      </c>
      <c r="E10" s="15">
        <f>[1]November!E10-[1]October!E10</f>
        <v>0</v>
      </c>
      <c r="F10" s="14">
        <f t="shared" si="0"/>
        <v>0</v>
      </c>
    </row>
    <row r="11" spans="1:6" x14ac:dyDescent="0.25">
      <c r="A11" s="8" t="s">
        <v>104</v>
      </c>
      <c r="B11" s="15">
        <f>[1]November!B11-[1]October!B11</f>
        <v>0</v>
      </c>
      <c r="C11" s="15">
        <f>[1]November!C11-[1]October!C11</f>
        <v>0</v>
      </c>
      <c r="D11" s="15">
        <f>[1]November!D11-[1]October!D11</f>
        <v>0</v>
      </c>
      <c r="E11" s="15">
        <f>[1]November!E11-[1]October!E11</f>
        <v>0</v>
      </c>
      <c r="F11" s="14">
        <f t="shared" si="0"/>
        <v>0</v>
      </c>
    </row>
    <row r="12" spans="1:6" x14ac:dyDescent="0.25">
      <c r="A12" s="8" t="s">
        <v>105</v>
      </c>
      <c r="B12" s="15">
        <f>[1]November!B12-[1]October!B12</f>
        <v>0</v>
      </c>
      <c r="C12" s="15">
        <f>[1]November!C12-[1]October!C12</f>
        <v>0</v>
      </c>
      <c r="D12" s="15">
        <f>[1]November!D12-[1]October!D12</f>
        <v>0</v>
      </c>
      <c r="E12" s="15">
        <f>[1]November!E12-[1]October!E12</f>
        <v>0</v>
      </c>
      <c r="F12" s="14">
        <f t="shared" si="0"/>
        <v>0</v>
      </c>
    </row>
    <row r="13" spans="1:6" x14ac:dyDescent="0.25">
      <c r="A13" s="8" t="s">
        <v>106</v>
      </c>
      <c r="B13" s="15">
        <f>[1]November!B13-[1]October!B13</f>
        <v>0</v>
      </c>
      <c r="C13" s="15">
        <f>[1]November!C13-[1]October!C13</f>
        <v>0</v>
      </c>
      <c r="D13" s="15">
        <f>[1]November!D13-[1]October!D13</f>
        <v>0</v>
      </c>
      <c r="E13" s="15">
        <f>[1]November!E13-[1]October!E13</f>
        <v>0</v>
      </c>
      <c r="F13" s="14">
        <f t="shared" si="0"/>
        <v>0</v>
      </c>
    </row>
    <row r="14" spans="1:6" x14ac:dyDescent="0.25">
      <c r="A14" s="8" t="s">
        <v>107</v>
      </c>
      <c r="B14" s="15">
        <f>[1]November!B14-[1]October!B14</f>
        <v>0</v>
      </c>
      <c r="C14" s="15">
        <f>[1]November!C14-[1]October!C14</f>
        <v>0</v>
      </c>
      <c r="D14" s="15">
        <f>[1]November!D14-[1]October!D14</f>
        <v>0</v>
      </c>
      <c r="E14" s="15">
        <f>[1]November!E14-[1]October!E14</f>
        <v>0</v>
      </c>
      <c r="F14" s="14">
        <f t="shared" si="0"/>
        <v>0</v>
      </c>
    </row>
    <row r="15" spans="1:6" x14ac:dyDescent="0.25">
      <c r="A15" s="8" t="s">
        <v>108</v>
      </c>
      <c r="B15" s="15">
        <f>[1]November!B15-[1]October!B15</f>
        <v>0</v>
      </c>
      <c r="C15" s="15">
        <f>[1]November!C15-[1]October!C15</f>
        <v>0</v>
      </c>
      <c r="D15" s="15">
        <f>[1]November!D15-[1]October!D15</f>
        <v>0</v>
      </c>
      <c r="E15" s="15">
        <f>[1]November!E15-[1]October!E15</f>
        <v>0</v>
      </c>
      <c r="F15" s="14">
        <f t="shared" si="0"/>
        <v>0</v>
      </c>
    </row>
    <row r="16" spans="1:6" x14ac:dyDescent="0.25">
      <c r="A16" s="8" t="s">
        <v>109</v>
      </c>
      <c r="B16" s="15">
        <f>[1]November!B16-[1]October!B16</f>
        <v>0</v>
      </c>
      <c r="C16" s="15">
        <f>[1]November!C16-[1]October!C16</f>
        <v>0</v>
      </c>
      <c r="D16" s="15">
        <f>[1]November!D16-[1]October!D16</f>
        <v>0</v>
      </c>
      <c r="E16" s="15">
        <f>[1]November!E16-[1]October!E16</f>
        <v>0</v>
      </c>
      <c r="F16" s="14">
        <f t="shared" si="0"/>
        <v>0</v>
      </c>
    </row>
    <row r="17" spans="1:6" x14ac:dyDescent="0.25">
      <c r="A17" s="8" t="s">
        <v>110</v>
      </c>
      <c r="B17" s="15">
        <f>[1]November!B17-[1]October!B17</f>
        <v>0</v>
      </c>
      <c r="C17" s="15">
        <f>[1]November!C17-[1]October!C17</f>
        <v>0</v>
      </c>
      <c r="D17" s="15">
        <f>[1]November!D17-[1]October!D17</f>
        <v>0</v>
      </c>
      <c r="E17" s="15">
        <f>[1]November!E17-[1]October!E17</f>
        <v>0</v>
      </c>
      <c r="F17" s="14">
        <f t="shared" si="0"/>
        <v>0</v>
      </c>
    </row>
    <row r="18" spans="1:6" x14ac:dyDescent="0.25">
      <c r="A18" s="8" t="s">
        <v>111</v>
      </c>
      <c r="B18" s="15">
        <f>[1]November!B18-[1]October!B18</f>
        <v>0</v>
      </c>
      <c r="C18" s="15">
        <f>[1]November!C18-[1]October!C18</f>
        <v>0</v>
      </c>
      <c r="D18" s="15">
        <f>[1]November!D18-[1]October!D18</f>
        <v>0</v>
      </c>
      <c r="E18" s="15">
        <f>[1]November!E18-[1]October!E18</f>
        <v>0</v>
      </c>
      <c r="F18" s="14">
        <f t="shared" si="0"/>
        <v>0</v>
      </c>
    </row>
    <row r="19" spans="1:6" x14ac:dyDescent="0.25">
      <c r="A19" s="8" t="s">
        <v>112</v>
      </c>
      <c r="B19" s="15">
        <f>[1]November!B19-[1]October!B19</f>
        <v>0</v>
      </c>
      <c r="C19" s="15">
        <f>[1]November!C19-[1]October!C19</f>
        <v>0</v>
      </c>
      <c r="D19" s="15">
        <f>[1]November!D19-[1]October!D19</f>
        <v>0</v>
      </c>
      <c r="E19" s="15">
        <f>[1]November!E19-[1]October!E19</f>
        <v>0</v>
      </c>
      <c r="F19" s="14">
        <f t="shared" si="0"/>
        <v>0</v>
      </c>
    </row>
    <row r="20" spans="1:6" x14ac:dyDescent="0.25">
      <c r="A20" s="8" t="s">
        <v>113</v>
      </c>
      <c r="B20" s="15">
        <f>[1]November!B20-[1]October!B20</f>
        <v>0</v>
      </c>
      <c r="C20" s="15">
        <f>[1]November!C20-[1]October!C20</f>
        <v>0</v>
      </c>
      <c r="D20" s="15">
        <f>[1]November!D20-[1]October!D20</f>
        <v>0</v>
      </c>
      <c r="E20" s="15">
        <f>[1]November!E20-[1]October!E20</f>
        <v>0</v>
      </c>
      <c r="F20" s="14">
        <f t="shared" si="0"/>
        <v>0</v>
      </c>
    </row>
    <row r="21" spans="1:6" x14ac:dyDescent="0.25">
      <c r="A21" s="8" t="s">
        <v>114</v>
      </c>
      <c r="B21" s="15">
        <f>[1]November!B21-[1]October!B21</f>
        <v>0</v>
      </c>
      <c r="C21" s="15">
        <f>[1]November!C21-[1]October!C21</f>
        <v>0</v>
      </c>
      <c r="D21" s="15">
        <f>[1]November!D21-[1]October!D21</f>
        <v>0</v>
      </c>
      <c r="E21" s="15">
        <f>[1]November!E21-[1]October!E21</f>
        <v>0</v>
      </c>
      <c r="F21" s="14">
        <f t="shared" si="0"/>
        <v>0</v>
      </c>
    </row>
    <row r="22" spans="1:6" x14ac:dyDescent="0.25">
      <c r="A22" s="8" t="s">
        <v>115</v>
      </c>
      <c r="B22" s="15">
        <f>[1]November!B22-[1]October!B22</f>
        <v>0</v>
      </c>
      <c r="C22" s="15">
        <f>[1]November!C22-[1]October!C22</f>
        <v>0</v>
      </c>
      <c r="D22" s="15">
        <f>[1]November!D22-[1]October!D22</f>
        <v>0</v>
      </c>
      <c r="E22" s="15">
        <f>[1]November!E22-[1]October!E22</f>
        <v>0</v>
      </c>
      <c r="F22" s="14">
        <f t="shared" si="0"/>
        <v>0</v>
      </c>
    </row>
    <row r="23" spans="1:6" x14ac:dyDescent="0.25">
      <c r="A23" s="8" t="s">
        <v>116</v>
      </c>
      <c r="B23" s="15">
        <f>[1]November!B23-[1]October!B23</f>
        <v>0</v>
      </c>
      <c r="C23" s="15">
        <f>[1]November!C23-[1]October!C23</f>
        <v>0</v>
      </c>
      <c r="D23" s="15">
        <f>[1]November!D23-[1]October!D23</f>
        <v>0</v>
      </c>
      <c r="E23" s="15">
        <f>[1]November!E23-[1]October!E23</f>
        <v>0</v>
      </c>
      <c r="F23" s="14">
        <f t="shared" si="0"/>
        <v>0</v>
      </c>
    </row>
    <row r="24" spans="1:6" x14ac:dyDescent="0.25">
      <c r="A24" s="8" t="s">
        <v>117</v>
      </c>
      <c r="B24" s="15">
        <f>[1]November!B24-[1]October!B24</f>
        <v>0</v>
      </c>
      <c r="C24" s="15">
        <f>[1]November!C24-[1]October!C24</f>
        <v>0</v>
      </c>
      <c r="D24" s="15">
        <f>[1]November!D24-[1]October!D24</f>
        <v>0</v>
      </c>
      <c r="E24" s="15">
        <f>[1]November!E24-[1]October!E24</f>
        <v>0</v>
      </c>
      <c r="F24" s="14">
        <f t="shared" si="0"/>
        <v>0</v>
      </c>
    </row>
    <row r="25" spans="1:6" x14ac:dyDescent="0.25">
      <c r="A25" s="8" t="s">
        <v>118</v>
      </c>
      <c r="B25" s="15">
        <f>[1]November!B25-[1]October!B25</f>
        <v>0</v>
      </c>
      <c r="C25" s="15">
        <f>[1]November!C25-[1]October!C25</f>
        <v>0</v>
      </c>
      <c r="D25" s="15">
        <f>[1]November!D25-[1]October!D25</f>
        <v>0</v>
      </c>
      <c r="E25" s="15">
        <f>[1]November!E25-[1]October!E25</f>
        <v>0</v>
      </c>
      <c r="F25" s="14">
        <f t="shared" si="0"/>
        <v>0</v>
      </c>
    </row>
    <row r="26" spans="1:6" x14ac:dyDescent="0.25">
      <c r="A26" s="8" t="s">
        <v>119</v>
      </c>
      <c r="B26" s="15">
        <f>[1]November!B26-[1]October!B26</f>
        <v>0</v>
      </c>
      <c r="C26" s="15">
        <f>[1]November!C26-[1]October!C26</f>
        <v>0</v>
      </c>
      <c r="D26" s="15">
        <f>[1]November!D26-[1]October!D26</f>
        <v>0</v>
      </c>
      <c r="E26" s="15">
        <f>[1]November!E26-[1]October!E26</f>
        <v>0</v>
      </c>
      <c r="F26" s="14">
        <f t="shared" si="0"/>
        <v>0</v>
      </c>
    </row>
    <row r="27" spans="1:6" x14ac:dyDescent="0.25">
      <c r="A27" s="8" t="s">
        <v>120</v>
      </c>
      <c r="B27" s="15">
        <f>[1]November!B27-[1]October!B27</f>
        <v>0</v>
      </c>
      <c r="C27" s="15">
        <f>[1]November!C27-[1]October!C27</f>
        <v>0</v>
      </c>
      <c r="D27" s="15">
        <f>[1]November!D27-[1]October!D27</f>
        <v>0</v>
      </c>
      <c r="E27" s="15">
        <f>[1]November!E27-[1]October!E27</f>
        <v>0</v>
      </c>
      <c r="F27" s="14">
        <f t="shared" si="0"/>
        <v>0</v>
      </c>
    </row>
    <row r="28" spans="1:6" x14ac:dyDescent="0.25">
      <c r="A28" s="8" t="s">
        <v>121</v>
      </c>
      <c r="B28" s="15">
        <f>[1]November!B28-[1]October!B28</f>
        <v>0</v>
      </c>
      <c r="C28" s="15">
        <f>[1]November!C28-[1]October!C28</f>
        <v>0</v>
      </c>
      <c r="D28" s="15">
        <f>[1]November!D28-[1]October!D28</f>
        <v>0</v>
      </c>
      <c r="E28" s="15">
        <f>[1]November!E28-[1]October!E28</f>
        <v>0</v>
      </c>
      <c r="F28" s="14">
        <f t="shared" si="0"/>
        <v>0</v>
      </c>
    </row>
    <row r="29" spans="1:6" x14ac:dyDescent="0.25">
      <c r="A29" s="8" t="s">
        <v>122</v>
      </c>
      <c r="B29" s="15">
        <f>[1]November!B29-[1]October!B29</f>
        <v>0</v>
      </c>
      <c r="C29" s="15">
        <f>[1]November!C29-[1]October!C29</f>
        <v>0</v>
      </c>
      <c r="D29" s="15">
        <f>[1]November!D29-[1]October!D29</f>
        <v>0</v>
      </c>
      <c r="E29" s="15">
        <f>[1]November!E29-[1]October!E29</f>
        <v>0</v>
      </c>
      <c r="F29" s="14">
        <f t="shared" si="0"/>
        <v>0</v>
      </c>
    </row>
    <row r="30" spans="1:6" x14ac:dyDescent="0.25">
      <c r="A30" s="8" t="s">
        <v>123</v>
      </c>
      <c r="B30" s="15">
        <f>[1]November!B30-[1]October!B30</f>
        <v>0</v>
      </c>
      <c r="C30" s="15">
        <f>[1]November!C30-[1]October!C30</f>
        <v>0</v>
      </c>
      <c r="D30" s="15">
        <f>[1]November!D30-[1]October!D30</f>
        <v>0</v>
      </c>
      <c r="E30" s="15">
        <f>[1]November!E30-[1]October!E30</f>
        <v>0</v>
      </c>
      <c r="F30" s="14">
        <f t="shared" si="0"/>
        <v>0</v>
      </c>
    </row>
    <row r="31" spans="1:6" x14ac:dyDescent="0.25">
      <c r="A31" s="8" t="s">
        <v>124</v>
      </c>
      <c r="B31" s="15">
        <f>[1]November!B31-[1]October!B31</f>
        <v>0</v>
      </c>
      <c r="C31" s="15">
        <f>[1]November!C31-[1]October!C31</f>
        <v>0</v>
      </c>
      <c r="D31" s="15">
        <f>[1]November!D31-[1]October!D31</f>
        <v>0</v>
      </c>
      <c r="E31" s="15">
        <f>[1]November!E31-[1]October!E31</f>
        <v>0</v>
      </c>
      <c r="F31" s="14">
        <f t="shared" si="0"/>
        <v>0</v>
      </c>
    </row>
    <row r="32" spans="1:6" x14ac:dyDescent="0.25">
      <c r="A32" s="8" t="s">
        <v>125</v>
      </c>
      <c r="B32" s="15">
        <f>[1]November!B32-[1]October!B32</f>
        <v>0</v>
      </c>
      <c r="C32" s="15">
        <f>[1]November!C32-[1]October!C32</f>
        <v>0</v>
      </c>
      <c r="D32" s="15">
        <f>[1]November!D32-[1]October!D32</f>
        <v>0</v>
      </c>
      <c r="E32" s="15">
        <f>[1]November!E32-[1]October!E32</f>
        <v>0</v>
      </c>
      <c r="F32" s="14">
        <f t="shared" si="0"/>
        <v>0</v>
      </c>
    </row>
    <row r="33" spans="1:6" x14ac:dyDescent="0.25">
      <c r="A33" s="8" t="s">
        <v>126</v>
      </c>
      <c r="B33" s="15">
        <f>[1]November!B33-[1]October!B33</f>
        <v>0</v>
      </c>
      <c r="C33" s="15">
        <f>[1]November!C33-[1]October!C33</f>
        <v>0</v>
      </c>
      <c r="D33" s="15">
        <f>[1]November!D33-[1]October!D33</f>
        <v>0</v>
      </c>
      <c r="E33" s="15">
        <f>[1]November!E33-[1]October!E33</f>
        <v>0</v>
      </c>
      <c r="F33" s="14">
        <f t="shared" si="0"/>
        <v>0</v>
      </c>
    </row>
    <row r="34" spans="1:6" x14ac:dyDescent="0.25">
      <c r="A34" s="8" t="s">
        <v>127</v>
      </c>
      <c r="B34" s="15">
        <f>[1]November!B34-[1]October!B34</f>
        <v>0</v>
      </c>
      <c r="C34" s="15">
        <f>[1]November!C34-[1]October!C34</f>
        <v>0</v>
      </c>
      <c r="D34" s="15">
        <f>[1]November!D34-[1]October!D34</f>
        <v>0</v>
      </c>
      <c r="E34" s="15">
        <f>[1]November!E34-[1]October!E34</f>
        <v>0</v>
      </c>
      <c r="F34" s="14">
        <f t="shared" si="0"/>
        <v>0</v>
      </c>
    </row>
    <row r="35" spans="1:6" x14ac:dyDescent="0.25">
      <c r="A35" s="8" t="s">
        <v>128</v>
      </c>
      <c r="B35" s="15">
        <f>[1]November!B35-[1]October!B35</f>
        <v>0</v>
      </c>
      <c r="C35" s="15">
        <f>[1]November!C35-[1]October!C35</f>
        <v>0</v>
      </c>
      <c r="D35" s="15">
        <f>[1]November!D35-[1]October!D35</f>
        <v>0</v>
      </c>
      <c r="E35" s="15">
        <f>[1]November!E35-[1]October!E35</f>
        <v>0</v>
      </c>
      <c r="F35" s="14">
        <f t="shared" si="0"/>
        <v>0</v>
      </c>
    </row>
    <row r="36" spans="1:6" x14ac:dyDescent="0.25">
      <c r="A36" s="8" t="s">
        <v>129</v>
      </c>
      <c r="B36" s="15">
        <f>[1]November!B36-[1]October!B36</f>
        <v>0</v>
      </c>
      <c r="C36" s="15">
        <f>[1]November!C36-[1]October!C36</f>
        <v>0</v>
      </c>
      <c r="D36" s="15">
        <f>[1]November!D36-[1]October!D36</f>
        <v>0</v>
      </c>
      <c r="E36" s="15">
        <f>[1]November!E36-[1]October!E36</f>
        <v>0</v>
      </c>
      <c r="F36" s="14">
        <f t="shared" si="0"/>
        <v>0</v>
      </c>
    </row>
    <row r="37" spans="1:6" x14ac:dyDescent="0.25">
      <c r="A37" s="8" t="s">
        <v>130</v>
      </c>
      <c r="B37" s="15">
        <f>[1]November!B37-[1]October!B37</f>
        <v>0</v>
      </c>
      <c r="C37" s="15">
        <f>[1]November!C37-[1]October!C37</f>
        <v>0</v>
      </c>
      <c r="D37" s="15">
        <f>[1]November!D37-[1]October!D37</f>
        <v>0</v>
      </c>
      <c r="E37" s="15">
        <f>[1]November!E37-[1]October!E37</f>
        <v>0</v>
      </c>
      <c r="F37" s="14">
        <f t="shared" si="0"/>
        <v>0</v>
      </c>
    </row>
    <row r="38" spans="1:6" x14ac:dyDescent="0.25">
      <c r="A38" s="8" t="s">
        <v>131</v>
      </c>
      <c r="B38" s="15">
        <f>[1]November!B38-[1]October!B38</f>
        <v>0</v>
      </c>
      <c r="C38" s="15">
        <f>[1]November!C38-[1]October!C38</f>
        <v>0</v>
      </c>
      <c r="D38" s="15">
        <f>[1]November!D38-[1]October!D38</f>
        <v>0</v>
      </c>
      <c r="E38" s="15">
        <f>[1]November!E38-[1]October!E38</f>
        <v>0</v>
      </c>
      <c r="F38" s="14">
        <f t="shared" si="0"/>
        <v>0</v>
      </c>
    </row>
    <row r="39" spans="1:6" x14ac:dyDescent="0.25">
      <c r="A39" s="8" t="s">
        <v>132</v>
      </c>
      <c r="B39" s="15">
        <f>[1]November!B39-[1]October!B39</f>
        <v>0</v>
      </c>
      <c r="C39" s="15">
        <f>[1]November!C39-[1]October!C39</f>
        <v>0</v>
      </c>
      <c r="D39" s="15">
        <f>[1]November!D39-[1]October!D39</f>
        <v>0</v>
      </c>
      <c r="E39" s="15">
        <f>[1]November!E39-[1]October!E39</f>
        <v>0</v>
      </c>
      <c r="F39" s="14">
        <f t="shared" si="0"/>
        <v>0</v>
      </c>
    </row>
    <row r="40" spans="1:6" x14ac:dyDescent="0.25">
      <c r="A40" s="8" t="s">
        <v>133</v>
      </c>
      <c r="B40" s="15">
        <f>[1]November!B40-[1]October!B40</f>
        <v>0</v>
      </c>
      <c r="C40" s="15">
        <f>[1]November!C40-[1]October!C40</f>
        <v>0</v>
      </c>
      <c r="D40" s="15">
        <f>[1]November!D40-[1]October!D40</f>
        <v>0</v>
      </c>
      <c r="E40" s="15">
        <f>[1]November!E40-[1]October!E40</f>
        <v>0</v>
      </c>
      <c r="F40" s="14">
        <f t="shared" si="0"/>
        <v>0</v>
      </c>
    </row>
    <row r="41" spans="1:6" x14ac:dyDescent="0.25">
      <c r="A41" s="8" t="s">
        <v>134</v>
      </c>
      <c r="B41" s="15">
        <f>[1]November!B41-[1]October!B41</f>
        <v>0</v>
      </c>
      <c r="C41" s="15">
        <f>[1]November!C41-[1]October!C41</f>
        <v>0</v>
      </c>
      <c r="D41" s="15">
        <f>[1]November!D41-[1]October!D41</f>
        <v>0</v>
      </c>
      <c r="E41" s="15">
        <f>[1]November!E41-[1]October!E41</f>
        <v>0</v>
      </c>
      <c r="F41" s="14">
        <f t="shared" si="0"/>
        <v>0</v>
      </c>
    </row>
    <row r="42" spans="1:6" x14ac:dyDescent="0.25">
      <c r="A42" s="8" t="s">
        <v>135</v>
      </c>
      <c r="B42" s="15">
        <f>[1]November!B42-[1]October!B42</f>
        <v>0</v>
      </c>
      <c r="C42" s="15">
        <f>[1]November!C42-[1]October!C42</f>
        <v>0</v>
      </c>
      <c r="D42" s="15">
        <f>[1]November!D42-[1]October!D42</f>
        <v>0</v>
      </c>
      <c r="E42" s="15">
        <f>[1]November!E42-[1]October!E42</f>
        <v>0</v>
      </c>
      <c r="F42" s="14">
        <f t="shared" si="0"/>
        <v>0</v>
      </c>
    </row>
    <row r="43" spans="1:6" x14ac:dyDescent="0.25">
      <c r="A43" s="8" t="s">
        <v>136</v>
      </c>
      <c r="B43" s="15">
        <f>[1]November!B43-[1]October!B43</f>
        <v>0</v>
      </c>
      <c r="C43" s="15">
        <f>[1]November!C43-[1]October!C43</f>
        <v>0</v>
      </c>
      <c r="D43" s="15">
        <f>[1]November!D43-[1]October!D43</f>
        <v>0</v>
      </c>
      <c r="E43" s="15">
        <f>[1]November!E43-[1]October!E43</f>
        <v>0</v>
      </c>
      <c r="F43" s="14">
        <f t="shared" si="0"/>
        <v>0</v>
      </c>
    </row>
    <row r="44" spans="1:6" x14ac:dyDescent="0.25">
      <c r="A44" s="8" t="s">
        <v>137</v>
      </c>
      <c r="B44" s="15">
        <f>[1]November!B44-[1]October!B44</f>
        <v>0</v>
      </c>
      <c r="C44" s="15">
        <f>[1]November!C44-[1]October!C44</f>
        <v>0</v>
      </c>
      <c r="D44" s="15">
        <f>[1]November!D44-[1]October!D44</f>
        <v>0</v>
      </c>
      <c r="E44" s="15">
        <f>[1]November!E44-[1]October!E44</f>
        <v>0</v>
      </c>
      <c r="F44" s="14">
        <f t="shared" si="0"/>
        <v>0</v>
      </c>
    </row>
    <row r="45" spans="1:6" x14ac:dyDescent="0.25">
      <c r="A45" s="8" t="s">
        <v>138</v>
      </c>
      <c r="B45" s="15">
        <f>[1]November!B45-[1]October!B45</f>
        <v>0</v>
      </c>
      <c r="C45" s="15">
        <f>[1]November!C45-[1]October!C45</f>
        <v>0</v>
      </c>
      <c r="D45" s="15">
        <f>[1]November!D45-[1]October!D45</f>
        <v>0</v>
      </c>
      <c r="E45" s="15">
        <f>[1]November!E45-[1]October!E45</f>
        <v>0</v>
      </c>
      <c r="F45" s="14">
        <f t="shared" si="0"/>
        <v>0</v>
      </c>
    </row>
    <row r="46" spans="1:6" x14ac:dyDescent="0.25">
      <c r="A46" s="8" t="s">
        <v>139</v>
      </c>
      <c r="B46" s="15">
        <f>[1]November!B46-[1]October!B46</f>
        <v>0</v>
      </c>
      <c r="C46" s="15">
        <f>[1]November!C46-[1]October!C46</f>
        <v>0</v>
      </c>
      <c r="D46" s="15">
        <f>[1]November!D46-[1]October!D46</f>
        <v>0</v>
      </c>
      <c r="E46" s="15">
        <f>[1]November!E46-[1]October!E46</f>
        <v>0</v>
      </c>
      <c r="F46" s="14">
        <f t="shared" si="0"/>
        <v>0</v>
      </c>
    </row>
    <row r="47" spans="1:6" x14ac:dyDescent="0.25">
      <c r="A47" s="8" t="s">
        <v>140</v>
      </c>
      <c r="B47" s="15">
        <f>[1]November!B47-[1]October!B47</f>
        <v>0</v>
      </c>
      <c r="C47" s="15">
        <f>[1]November!C47-[1]October!C47</f>
        <v>0</v>
      </c>
      <c r="D47" s="15">
        <f>[1]November!D47-[1]October!D47</f>
        <v>0</v>
      </c>
      <c r="E47" s="15">
        <f>[1]November!E47-[1]October!E47</f>
        <v>0</v>
      </c>
      <c r="F47" s="14">
        <f t="shared" si="0"/>
        <v>0</v>
      </c>
    </row>
    <row r="48" spans="1:6" x14ac:dyDescent="0.25">
      <c r="A48" s="8" t="s">
        <v>141</v>
      </c>
      <c r="B48" s="15">
        <f>[1]November!B48-[1]October!B48</f>
        <v>0</v>
      </c>
      <c r="C48" s="15">
        <f>[1]November!C48-[1]October!C48</f>
        <v>0</v>
      </c>
      <c r="D48" s="15">
        <f>[1]November!D48-[1]October!D48</f>
        <v>0</v>
      </c>
      <c r="E48" s="15">
        <f>[1]November!E48-[1]October!E48</f>
        <v>0</v>
      </c>
      <c r="F48" s="14">
        <f t="shared" si="0"/>
        <v>0</v>
      </c>
    </row>
    <row r="49" spans="1:6" x14ac:dyDescent="0.25">
      <c r="A49" s="8" t="s">
        <v>142</v>
      </c>
      <c r="B49" s="15">
        <f>[1]November!B49-[1]October!B49</f>
        <v>0</v>
      </c>
      <c r="C49" s="15">
        <f>[1]November!C49-[1]October!C49</f>
        <v>0</v>
      </c>
      <c r="D49" s="15">
        <f>[1]November!D49-[1]October!D49</f>
        <v>0</v>
      </c>
      <c r="E49" s="15">
        <f>[1]November!E49-[1]October!E49</f>
        <v>0</v>
      </c>
      <c r="F49" s="14">
        <f t="shared" si="0"/>
        <v>0</v>
      </c>
    </row>
    <row r="50" spans="1:6" x14ac:dyDescent="0.25">
      <c r="A50" s="8" t="s">
        <v>143</v>
      </c>
      <c r="B50" s="15">
        <f>[1]November!B50-[1]October!B50</f>
        <v>0</v>
      </c>
      <c r="C50" s="15">
        <f>[1]November!C50-[1]October!C50</f>
        <v>0</v>
      </c>
      <c r="D50" s="15">
        <f>[1]November!D50-[1]October!D50</f>
        <v>0</v>
      </c>
      <c r="E50" s="15">
        <f>[1]November!E50-[1]October!E50</f>
        <v>0</v>
      </c>
      <c r="F50" s="14">
        <f t="shared" si="0"/>
        <v>0</v>
      </c>
    </row>
    <row r="51" spans="1:6" x14ac:dyDescent="0.25">
      <c r="A51" s="8" t="s">
        <v>144</v>
      </c>
      <c r="B51" s="15">
        <f>[1]November!B51-[1]October!B51</f>
        <v>0</v>
      </c>
      <c r="C51" s="15">
        <f>[1]November!C51-[1]October!C51</f>
        <v>0</v>
      </c>
      <c r="D51" s="15">
        <f>[1]November!D51-[1]October!D51</f>
        <v>0</v>
      </c>
      <c r="E51" s="15">
        <f>[1]November!E51-[1]October!E51</f>
        <v>0</v>
      </c>
      <c r="F51" s="14">
        <f t="shared" si="0"/>
        <v>0</v>
      </c>
    </row>
    <row r="52" spans="1:6" x14ac:dyDescent="0.25">
      <c r="A52" s="8" t="s">
        <v>145</v>
      </c>
      <c r="B52" s="15">
        <f>[1]November!B52-[1]October!B52</f>
        <v>0</v>
      </c>
      <c r="C52" s="15">
        <f>[1]November!C52-[1]October!C52</f>
        <v>0</v>
      </c>
      <c r="D52" s="15">
        <f>[1]November!D52-[1]October!D52</f>
        <v>0</v>
      </c>
      <c r="E52" s="15">
        <f>[1]November!E52-[1]October!E52</f>
        <v>0</v>
      </c>
      <c r="F52" s="14">
        <f t="shared" si="0"/>
        <v>0</v>
      </c>
    </row>
    <row r="53" spans="1:6" x14ac:dyDescent="0.25">
      <c r="A53" s="8" t="s">
        <v>146</v>
      </c>
      <c r="B53" s="15">
        <f>[1]November!B53-[1]October!B53</f>
        <v>0</v>
      </c>
      <c r="C53" s="15">
        <f>[1]November!C53-[1]October!C53</f>
        <v>0</v>
      </c>
      <c r="D53" s="15">
        <f>[1]November!D53-[1]October!D53</f>
        <v>0</v>
      </c>
      <c r="E53" s="15">
        <f>[1]November!E53-[1]October!E53</f>
        <v>0</v>
      </c>
      <c r="F53" s="14">
        <f t="shared" si="0"/>
        <v>0</v>
      </c>
    </row>
    <row r="54" spans="1:6" x14ac:dyDescent="0.25">
      <c r="A54" s="8" t="s">
        <v>147</v>
      </c>
      <c r="B54" s="15">
        <f>[1]November!B54-[1]October!B54</f>
        <v>0</v>
      </c>
      <c r="C54" s="15">
        <f>[1]November!C54-[1]October!C54</f>
        <v>0</v>
      </c>
      <c r="D54" s="15">
        <f>[1]November!D54-[1]October!D54</f>
        <v>0</v>
      </c>
      <c r="E54" s="15">
        <f>[1]November!E54-[1]October!E54</f>
        <v>0</v>
      </c>
      <c r="F54" s="14">
        <f t="shared" si="0"/>
        <v>0</v>
      </c>
    </row>
    <row r="55" spans="1:6" x14ac:dyDescent="0.25">
      <c r="A55" s="8" t="s">
        <v>148</v>
      </c>
      <c r="B55" s="15">
        <f>[1]November!B55-[1]October!B55</f>
        <v>0</v>
      </c>
      <c r="C55" s="15">
        <f>[1]November!C55-[1]October!C55</f>
        <v>0</v>
      </c>
      <c r="D55" s="15">
        <f>[1]November!D55-[1]October!D55</f>
        <v>0</v>
      </c>
      <c r="E55" s="15">
        <f>[1]November!E55-[1]October!E55</f>
        <v>0</v>
      </c>
      <c r="F55" s="14">
        <f t="shared" si="0"/>
        <v>0</v>
      </c>
    </row>
    <row r="56" spans="1:6" x14ac:dyDescent="0.25">
      <c r="A56" s="8" t="s">
        <v>149</v>
      </c>
      <c r="B56" s="15">
        <f>[1]November!B56-[1]October!B56</f>
        <v>0</v>
      </c>
      <c r="C56" s="15">
        <f>[1]November!C56-[1]October!C56</f>
        <v>0</v>
      </c>
      <c r="D56" s="15">
        <f>[1]November!D56-[1]October!D56</f>
        <v>0</v>
      </c>
      <c r="E56" s="15">
        <f>[1]November!E56-[1]October!E56</f>
        <v>0</v>
      </c>
      <c r="F56" s="14">
        <f t="shared" si="0"/>
        <v>0</v>
      </c>
    </row>
    <row r="57" spans="1:6" x14ac:dyDescent="0.25">
      <c r="A57" s="8" t="s">
        <v>150</v>
      </c>
      <c r="B57" s="15">
        <f>[1]November!B57-[1]October!B57</f>
        <v>0</v>
      </c>
      <c r="C57" s="15">
        <f>[1]November!C57-[1]October!C57</f>
        <v>0</v>
      </c>
      <c r="D57" s="15">
        <f>[1]November!D57-[1]October!D57</f>
        <v>0</v>
      </c>
      <c r="E57" s="15">
        <f>[1]November!E57-[1]October!E57</f>
        <v>0</v>
      </c>
      <c r="F57" s="14">
        <f t="shared" si="0"/>
        <v>0</v>
      </c>
    </row>
    <row r="58" spans="1:6" x14ac:dyDescent="0.25">
      <c r="A58" s="8" t="s">
        <v>151</v>
      </c>
      <c r="B58" s="15">
        <f>[1]November!B58-[1]October!B58</f>
        <v>0</v>
      </c>
      <c r="C58" s="15">
        <f>[1]November!C58-[1]October!C58</f>
        <v>0</v>
      </c>
      <c r="D58" s="15">
        <f>[1]November!D58-[1]October!D58</f>
        <v>0</v>
      </c>
      <c r="E58" s="15">
        <f>[1]November!E58-[1]October!E58</f>
        <v>0</v>
      </c>
      <c r="F58" s="14">
        <f t="shared" si="0"/>
        <v>0</v>
      </c>
    </row>
    <row r="59" spans="1:6" x14ac:dyDescent="0.25">
      <c r="A59" s="8" t="s">
        <v>152</v>
      </c>
      <c r="B59" s="15">
        <f>[1]November!B59-[1]October!B59</f>
        <v>0</v>
      </c>
      <c r="C59" s="15">
        <f>[1]November!C59-[1]October!C59</f>
        <v>0</v>
      </c>
      <c r="D59" s="15">
        <f>[1]November!D59-[1]October!D59</f>
        <v>0</v>
      </c>
      <c r="E59" s="15">
        <f>[1]November!E59-[1]October!E59</f>
        <v>0</v>
      </c>
      <c r="F59" s="14">
        <f t="shared" si="0"/>
        <v>0</v>
      </c>
    </row>
    <row r="60" spans="1:6" x14ac:dyDescent="0.25">
      <c r="A60" s="8" t="s">
        <v>153</v>
      </c>
      <c r="B60" s="15">
        <f>[1]November!B60-[1]October!B60</f>
        <v>0</v>
      </c>
      <c r="C60" s="15">
        <f>[1]November!C60-[1]October!C60</f>
        <v>0</v>
      </c>
      <c r="D60" s="15">
        <f>[1]November!D60-[1]October!D60</f>
        <v>0</v>
      </c>
      <c r="E60" s="15">
        <f>[1]November!E60-[1]October!E60</f>
        <v>0</v>
      </c>
      <c r="F60" s="14">
        <f t="shared" si="0"/>
        <v>0</v>
      </c>
    </row>
    <row r="61" spans="1:6" x14ac:dyDescent="0.25">
      <c r="A61" s="8" t="s">
        <v>154</v>
      </c>
      <c r="B61" s="15">
        <f>[1]November!B61-[1]October!B61</f>
        <v>0</v>
      </c>
      <c r="C61" s="15">
        <f>[1]November!C61-[1]October!C61</f>
        <v>0</v>
      </c>
      <c r="D61" s="15">
        <f>[1]November!D61-[1]October!D61</f>
        <v>0</v>
      </c>
      <c r="E61" s="15">
        <f>[1]November!E61-[1]October!E61</f>
        <v>0</v>
      </c>
      <c r="F61" s="14">
        <f t="shared" si="0"/>
        <v>0</v>
      </c>
    </row>
    <row r="62" spans="1:6" x14ac:dyDescent="0.25">
      <c r="A62" s="8" t="s">
        <v>155</v>
      </c>
      <c r="B62" s="15">
        <f>[1]November!B62-[1]October!B62</f>
        <v>0</v>
      </c>
      <c r="C62" s="15">
        <f>[1]November!C62-[1]October!C62</f>
        <v>0</v>
      </c>
      <c r="D62" s="15">
        <f>[1]November!D62-[1]October!D62</f>
        <v>0</v>
      </c>
      <c r="E62" s="15">
        <f>[1]November!E62-[1]October!E62</f>
        <v>0</v>
      </c>
      <c r="F62" s="14">
        <f t="shared" si="0"/>
        <v>0</v>
      </c>
    </row>
    <row r="63" spans="1:6" x14ac:dyDescent="0.25">
      <c r="A63" s="8" t="s">
        <v>156</v>
      </c>
      <c r="B63" s="15">
        <f>[1]November!B63-[1]October!B63</f>
        <v>0</v>
      </c>
      <c r="C63" s="15">
        <f>[1]November!C63-[1]October!C63</f>
        <v>0</v>
      </c>
      <c r="D63" s="15">
        <f>[1]November!D63-[1]October!D63</f>
        <v>0</v>
      </c>
      <c r="E63" s="15">
        <f>[1]November!E63-[1]October!E63</f>
        <v>0</v>
      </c>
      <c r="F63" s="14">
        <f t="shared" si="0"/>
        <v>0</v>
      </c>
    </row>
    <row r="64" spans="1:6" x14ac:dyDescent="0.25">
      <c r="A64" s="8" t="s">
        <v>157</v>
      </c>
      <c r="B64" s="15">
        <f>[1]November!B64-[1]October!B64</f>
        <v>0</v>
      </c>
      <c r="C64" s="15">
        <f>[1]November!C64-[1]October!C64</f>
        <v>0</v>
      </c>
      <c r="D64" s="15">
        <f>[1]November!D64-[1]October!D64</f>
        <v>0</v>
      </c>
      <c r="E64" s="15">
        <f>[1]November!E64-[1]October!E64</f>
        <v>0</v>
      </c>
      <c r="F64" s="14">
        <f t="shared" si="0"/>
        <v>0</v>
      </c>
    </row>
    <row r="65" spans="1:6" x14ac:dyDescent="0.25">
      <c r="A65" s="8" t="s">
        <v>158</v>
      </c>
      <c r="B65" s="15">
        <f>[1]November!B65-[1]October!B65</f>
        <v>0</v>
      </c>
      <c r="C65" s="15">
        <f>[1]November!C65-[1]October!C65</f>
        <v>0</v>
      </c>
      <c r="D65" s="15">
        <f>[1]November!D65-[1]October!D65</f>
        <v>0</v>
      </c>
      <c r="E65" s="15">
        <f>[1]November!E65-[1]October!E65</f>
        <v>0</v>
      </c>
      <c r="F65" s="14">
        <f t="shared" si="0"/>
        <v>0</v>
      </c>
    </row>
    <row r="66" spans="1:6" x14ac:dyDescent="0.25">
      <c r="A66" s="8" t="s">
        <v>159</v>
      </c>
      <c r="B66" s="15">
        <f>[1]November!B66-[1]October!B66</f>
        <v>0</v>
      </c>
      <c r="C66" s="15">
        <f>[1]November!C66-[1]October!C66</f>
        <v>0</v>
      </c>
      <c r="D66" s="15">
        <f>[1]November!D66-[1]October!D66</f>
        <v>0</v>
      </c>
      <c r="E66" s="15">
        <f>[1]November!E66-[1]October!E66</f>
        <v>0</v>
      </c>
      <c r="F66" s="14">
        <f t="shared" si="0"/>
        <v>0</v>
      </c>
    </row>
    <row r="67" spans="1:6" x14ac:dyDescent="0.25">
      <c r="A67" s="8" t="s">
        <v>160</v>
      </c>
      <c r="B67" s="15">
        <f>[1]November!B67-[1]October!B67</f>
        <v>0</v>
      </c>
      <c r="C67" s="15">
        <f>[1]November!C67-[1]October!C67</f>
        <v>0</v>
      </c>
      <c r="D67" s="15">
        <f>[1]November!D67-[1]October!D67</f>
        <v>0</v>
      </c>
      <c r="E67" s="15">
        <f>[1]November!E67-[1]October!E67</f>
        <v>0</v>
      </c>
      <c r="F67" s="14">
        <f t="shared" si="0"/>
        <v>0</v>
      </c>
    </row>
    <row r="68" spans="1:6" x14ac:dyDescent="0.25">
      <c r="A68" s="8" t="s">
        <v>161</v>
      </c>
      <c r="B68" s="15">
        <f>[1]November!B68-[1]October!B68</f>
        <v>0</v>
      </c>
      <c r="C68" s="15">
        <f>[1]November!C68-[1]October!C68</f>
        <v>0</v>
      </c>
      <c r="D68" s="15">
        <f>[1]November!D68-[1]October!D68</f>
        <v>0</v>
      </c>
      <c r="E68" s="15">
        <f>[1]November!E68-[1]October!E68</f>
        <v>0</v>
      </c>
      <c r="F68" s="14">
        <f t="shared" si="0"/>
        <v>0</v>
      </c>
    </row>
    <row r="69" spans="1:6" x14ac:dyDescent="0.25">
      <c r="A69" s="8" t="s">
        <v>162</v>
      </c>
      <c r="B69" s="15">
        <f>[1]November!B69-[1]October!B69</f>
        <v>0</v>
      </c>
      <c r="C69" s="15">
        <f>[1]November!C69-[1]October!C69</f>
        <v>0</v>
      </c>
      <c r="D69" s="15">
        <f>[1]November!D69-[1]October!D69</f>
        <v>0</v>
      </c>
      <c r="E69" s="15">
        <f>[1]November!E69-[1]October!E69</f>
        <v>0</v>
      </c>
      <c r="F69" s="14">
        <f t="shared" si="0"/>
        <v>0</v>
      </c>
    </row>
    <row r="70" spans="1:6" x14ac:dyDescent="0.25">
      <c r="A70" s="8" t="s">
        <v>163</v>
      </c>
      <c r="B70" s="15">
        <f>[1]November!B70-[1]October!B70</f>
        <v>0</v>
      </c>
      <c r="C70" s="15">
        <f>[1]November!C70-[1]October!C70</f>
        <v>0</v>
      </c>
      <c r="D70" s="15">
        <f>[1]November!D70-[1]October!D70</f>
        <v>0</v>
      </c>
      <c r="E70" s="15">
        <f>[1]November!E70-[1]October!E70</f>
        <v>0</v>
      </c>
      <c r="F70" s="14">
        <f t="shared" ref="F70:F71" si="1">SUM(B70:E70)</f>
        <v>0</v>
      </c>
    </row>
    <row r="71" spans="1:6" ht="15.75" thickBot="1" x14ac:dyDescent="0.3">
      <c r="A71" s="8" t="s">
        <v>164</v>
      </c>
      <c r="B71" s="15">
        <f>[1]November!B71-[1]October!B71</f>
        <v>0</v>
      </c>
      <c r="C71" s="15">
        <f>[1]November!C71-[1]October!C71</f>
        <v>0</v>
      </c>
      <c r="D71" s="15">
        <f>[1]November!D71-[1]October!D71</f>
        <v>0</v>
      </c>
      <c r="E71" s="15">
        <f>[1]November!E71-[1]October!E71</f>
        <v>0</v>
      </c>
      <c r="F71" s="14">
        <f t="shared" si="1"/>
        <v>0</v>
      </c>
    </row>
    <row r="72" spans="1:6" ht="16.5" thickTop="1" thickBot="1" x14ac:dyDescent="0.3">
      <c r="A72" s="2" t="s">
        <v>0</v>
      </c>
      <c r="B72" s="10">
        <f>SUM(B5:B71)</f>
        <v>0</v>
      </c>
      <c r="C72" s="10">
        <f>SUM(C5:C71)</f>
        <v>0</v>
      </c>
      <c r="D72" s="10">
        <f>SUM(D5:D71)</f>
        <v>0</v>
      </c>
      <c r="E72" s="10">
        <f>SUM(E5:E71)</f>
        <v>0</v>
      </c>
      <c r="F72" s="6">
        <f>SUM(F5:F71)</f>
        <v>0</v>
      </c>
    </row>
    <row r="73" spans="1:6" ht="15.75" thickTop="1" x14ac:dyDescent="0.25"/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72"/>
  <sheetViews>
    <sheetView zoomScaleNormal="100" workbookViewId="0">
      <selection sqref="A1:F1"/>
    </sheetView>
  </sheetViews>
  <sheetFormatPr defaultColWidth="14.7109375" defaultRowHeight="15" x14ac:dyDescent="0.25"/>
  <cols>
    <col min="1" max="6" width="14.7109375" style="1"/>
  </cols>
  <sheetData>
    <row r="1" spans="1:6" x14ac:dyDescent="0.25">
      <c r="A1" s="21" t="s">
        <v>89</v>
      </c>
      <c r="B1" s="22"/>
      <c r="C1" s="22"/>
      <c r="D1" s="22"/>
      <c r="E1" s="22"/>
      <c r="F1" s="23"/>
    </row>
    <row r="2" spans="1:6" x14ac:dyDescent="0.25">
      <c r="A2" s="24" t="s">
        <v>192</v>
      </c>
      <c r="B2" s="25"/>
      <c r="C2" s="25"/>
      <c r="D2" s="25"/>
      <c r="E2" s="25"/>
      <c r="F2" s="26"/>
    </row>
    <row r="3" spans="1:6" x14ac:dyDescent="0.25">
      <c r="A3" s="27" t="s">
        <v>68</v>
      </c>
      <c r="B3" s="28"/>
      <c r="C3" s="28"/>
      <c r="D3" s="28"/>
      <c r="E3" s="28"/>
      <c r="F3" s="29"/>
    </row>
    <row r="4" spans="1:6" ht="45.75" thickBot="1" x14ac:dyDescent="0.3">
      <c r="A4" s="3" t="s">
        <v>92</v>
      </c>
      <c r="B4" s="4" t="s">
        <v>93</v>
      </c>
      <c r="C4" s="4" t="s">
        <v>94</v>
      </c>
      <c r="D4" s="4" t="s">
        <v>95</v>
      </c>
      <c r="E4" s="4" t="s">
        <v>96</v>
      </c>
      <c r="F4" s="5" t="s">
        <v>97</v>
      </c>
    </row>
    <row r="5" spans="1:6" ht="15.75" thickTop="1" x14ac:dyDescent="0.25">
      <c r="A5" s="7" t="s">
        <v>98</v>
      </c>
      <c r="B5" s="15">
        <f>[1]December!B5-[1]November!B5</f>
        <v>0</v>
      </c>
      <c r="C5" s="15">
        <f>[1]December!C5-[1]November!C5</f>
        <v>0</v>
      </c>
      <c r="D5" s="15">
        <f>[1]December!D5-[1]November!D5</f>
        <v>0</v>
      </c>
      <c r="E5" s="15">
        <f>[1]December!E5-[1]November!E5</f>
        <v>0</v>
      </c>
      <c r="F5" s="14">
        <f>SUM(B5:E5)</f>
        <v>0</v>
      </c>
    </row>
    <row r="6" spans="1:6" x14ac:dyDescent="0.25">
      <c r="A6" s="8" t="s">
        <v>99</v>
      </c>
      <c r="B6" s="15">
        <f>[1]December!B6-[1]November!B6</f>
        <v>0</v>
      </c>
      <c r="C6" s="15">
        <f>[1]December!C6-[1]November!C6</f>
        <v>0</v>
      </c>
      <c r="D6" s="15">
        <f>[1]December!D6-[1]November!D6</f>
        <v>0</v>
      </c>
      <c r="E6" s="15">
        <f>[1]December!E6-[1]November!E6</f>
        <v>0</v>
      </c>
      <c r="F6" s="14">
        <f t="shared" ref="F6:F69" si="0">SUM(B6:E6)</f>
        <v>0</v>
      </c>
    </row>
    <row r="7" spans="1:6" x14ac:dyDescent="0.25">
      <c r="A7" s="8" t="s">
        <v>100</v>
      </c>
      <c r="B7" s="15">
        <f>[1]December!B7-[1]November!B7</f>
        <v>0</v>
      </c>
      <c r="C7" s="15">
        <f>[1]December!C7-[1]November!C7</f>
        <v>0</v>
      </c>
      <c r="D7" s="15">
        <f>[1]December!D7-[1]November!D7</f>
        <v>0</v>
      </c>
      <c r="E7" s="15">
        <f>[1]December!E7-[1]November!E7</f>
        <v>0</v>
      </c>
      <c r="F7" s="14">
        <f t="shared" si="0"/>
        <v>0</v>
      </c>
    </row>
    <row r="8" spans="1:6" x14ac:dyDescent="0.25">
      <c r="A8" s="8" t="s">
        <v>101</v>
      </c>
      <c r="B8" s="15">
        <f>[1]December!B8-[1]November!B8</f>
        <v>0</v>
      </c>
      <c r="C8" s="15">
        <f>[1]December!C8-[1]November!C8</f>
        <v>0</v>
      </c>
      <c r="D8" s="15">
        <f>[1]December!D8-[1]November!D8</f>
        <v>0</v>
      </c>
      <c r="E8" s="15">
        <f>[1]December!E8-[1]November!E8</f>
        <v>0</v>
      </c>
      <c r="F8" s="14">
        <f t="shared" si="0"/>
        <v>0</v>
      </c>
    </row>
    <row r="9" spans="1:6" x14ac:dyDescent="0.25">
      <c r="A9" s="8" t="s">
        <v>102</v>
      </c>
      <c r="B9" s="15">
        <f>[1]December!B9-[1]November!B9</f>
        <v>0</v>
      </c>
      <c r="C9" s="15">
        <f>[1]December!C9-[1]November!C9</f>
        <v>0</v>
      </c>
      <c r="D9" s="15">
        <f>[1]December!D9-[1]November!D9</f>
        <v>0</v>
      </c>
      <c r="E9" s="15">
        <f>[1]December!E9-[1]November!E9</f>
        <v>0</v>
      </c>
      <c r="F9" s="14">
        <f t="shared" si="0"/>
        <v>0</v>
      </c>
    </row>
    <row r="10" spans="1:6" x14ac:dyDescent="0.25">
      <c r="A10" s="8" t="s">
        <v>103</v>
      </c>
      <c r="B10" s="15">
        <f>[1]December!B10-[1]November!B10</f>
        <v>0</v>
      </c>
      <c r="C10" s="15">
        <f>[1]December!C10-[1]November!C10</f>
        <v>0</v>
      </c>
      <c r="D10" s="15">
        <f>[1]December!D10-[1]November!D10</f>
        <v>0</v>
      </c>
      <c r="E10" s="15">
        <f>[1]December!E10-[1]November!E10</f>
        <v>0</v>
      </c>
      <c r="F10" s="14">
        <f t="shared" si="0"/>
        <v>0</v>
      </c>
    </row>
    <row r="11" spans="1:6" x14ac:dyDescent="0.25">
      <c r="A11" s="8" t="s">
        <v>104</v>
      </c>
      <c r="B11" s="15">
        <f>[1]December!B11-[1]November!B11</f>
        <v>0</v>
      </c>
      <c r="C11" s="15">
        <f>[1]December!C11-[1]November!C11</f>
        <v>0</v>
      </c>
      <c r="D11" s="15">
        <f>[1]December!D11-[1]November!D11</f>
        <v>0</v>
      </c>
      <c r="E11" s="15">
        <f>[1]December!E11-[1]November!E11</f>
        <v>0</v>
      </c>
      <c r="F11" s="14">
        <f t="shared" si="0"/>
        <v>0</v>
      </c>
    </row>
    <row r="12" spans="1:6" x14ac:dyDescent="0.25">
      <c r="A12" s="8" t="s">
        <v>105</v>
      </c>
      <c r="B12" s="15">
        <f>[1]December!B12-[1]November!B12</f>
        <v>0</v>
      </c>
      <c r="C12" s="15">
        <f>[1]December!C12-[1]November!C12</f>
        <v>0</v>
      </c>
      <c r="D12" s="15">
        <f>[1]December!D12-[1]November!D12</f>
        <v>0</v>
      </c>
      <c r="E12" s="15">
        <f>[1]December!E12-[1]November!E12</f>
        <v>0</v>
      </c>
      <c r="F12" s="14">
        <f t="shared" si="0"/>
        <v>0</v>
      </c>
    </row>
    <row r="13" spans="1:6" x14ac:dyDescent="0.25">
      <c r="A13" s="8" t="s">
        <v>106</v>
      </c>
      <c r="B13" s="15">
        <f>[1]December!B13-[1]November!B13</f>
        <v>0</v>
      </c>
      <c r="C13" s="15">
        <f>[1]December!C13-[1]November!C13</f>
        <v>0</v>
      </c>
      <c r="D13" s="15">
        <f>[1]December!D13-[1]November!D13</f>
        <v>0</v>
      </c>
      <c r="E13" s="15">
        <f>[1]December!E13-[1]November!E13</f>
        <v>0</v>
      </c>
      <c r="F13" s="14">
        <f t="shared" si="0"/>
        <v>0</v>
      </c>
    </row>
    <row r="14" spans="1:6" x14ac:dyDescent="0.25">
      <c r="A14" s="8" t="s">
        <v>107</v>
      </c>
      <c r="B14" s="15">
        <f>[1]December!B14-[1]November!B14</f>
        <v>0</v>
      </c>
      <c r="C14" s="15">
        <f>[1]December!C14-[1]November!C14</f>
        <v>0</v>
      </c>
      <c r="D14" s="15">
        <f>[1]December!D14-[1]November!D14</f>
        <v>0</v>
      </c>
      <c r="E14" s="15">
        <f>[1]December!E14-[1]November!E14</f>
        <v>0</v>
      </c>
      <c r="F14" s="14">
        <f t="shared" si="0"/>
        <v>0</v>
      </c>
    </row>
    <row r="15" spans="1:6" x14ac:dyDescent="0.25">
      <c r="A15" s="8" t="s">
        <v>108</v>
      </c>
      <c r="B15" s="15">
        <f>[1]December!B15-[1]November!B15</f>
        <v>0</v>
      </c>
      <c r="C15" s="15">
        <f>[1]December!C15-[1]November!C15</f>
        <v>0</v>
      </c>
      <c r="D15" s="15">
        <f>[1]December!D15-[1]November!D15</f>
        <v>0</v>
      </c>
      <c r="E15" s="15">
        <f>[1]December!E15-[1]November!E15</f>
        <v>0</v>
      </c>
      <c r="F15" s="14">
        <f t="shared" si="0"/>
        <v>0</v>
      </c>
    </row>
    <row r="16" spans="1:6" x14ac:dyDescent="0.25">
      <c r="A16" s="8" t="s">
        <v>109</v>
      </c>
      <c r="B16" s="15">
        <f>[1]December!B16-[1]November!B16</f>
        <v>0</v>
      </c>
      <c r="C16" s="15">
        <f>[1]December!C16-[1]November!C16</f>
        <v>0</v>
      </c>
      <c r="D16" s="15">
        <f>[1]December!D16-[1]November!D16</f>
        <v>0</v>
      </c>
      <c r="E16" s="15">
        <f>[1]December!E16-[1]November!E16</f>
        <v>0</v>
      </c>
      <c r="F16" s="14">
        <f t="shared" si="0"/>
        <v>0</v>
      </c>
    </row>
    <row r="17" spans="1:6" x14ac:dyDescent="0.25">
      <c r="A17" s="8" t="s">
        <v>110</v>
      </c>
      <c r="B17" s="15">
        <f>[1]December!B17-[1]November!B17</f>
        <v>0</v>
      </c>
      <c r="C17" s="15">
        <f>[1]December!C17-[1]November!C17</f>
        <v>0</v>
      </c>
      <c r="D17" s="15">
        <f>[1]December!D17-[1]November!D17</f>
        <v>0</v>
      </c>
      <c r="E17" s="15">
        <f>[1]December!E17-[1]November!E17</f>
        <v>0</v>
      </c>
      <c r="F17" s="14">
        <f t="shared" si="0"/>
        <v>0</v>
      </c>
    </row>
    <row r="18" spans="1:6" x14ac:dyDescent="0.25">
      <c r="A18" s="8" t="s">
        <v>111</v>
      </c>
      <c r="B18" s="15">
        <f>[1]December!B18-[1]November!B18</f>
        <v>0</v>
      </c>
      <c r="C18" s="15">
        <f>[1]December!C18-[1]November!C18</f>
        <v>0</v>
      </c>
      <c r="D18" s="15">
        <f>[1]December!D18-[1]November!D18</f>
        <v>0</v>
      </c>
      <c r="E18" s="15">
        <f>[1]December!E18-[1]November!E18</f>
        <v>0</v>
      </c>
      <c r="F18" s="14">
        <f t="shared" si="0"/>
        <v>0</v>
      </c>
    </row>
    <row r="19" spans="1:6" x14ac:dyDescent="0.25">
      <c r="A19" s="8" t="s">
        <v>112</v>
      </c>
      <c r="B19" s="15">
        <f>[1]December!B19-[1]November!B19</f>
        <v>0</v>
      </c>
      <c r="C19" s="15">
        <f>[1]December!C19-[1]November!C19</f>
        <v>0</v>
      </c>
      <c r="D19" s="15">
        <f>[1]December!D19-[1]November!D19</f>
        <v>0</v>
      </c>
      <c r="E19" s="15">
        <f>[1]December!E19-[1]November!E19</f>
        <v>0</v>
      </c>
      <c r="F19" s="14">
        <f t="shared" si="0"/>
        <v>0</v>
      </c>
    </row>
    <row r="20" spans="1:6" x14ac:dyDescent="0.25">
      <c r="A20" s="8" t="s">
        <v>113</v>
      </c>
      <c r="B20" s="15">
        <f>[1]December!B20-[1]November!B20</f>
        <v>0</v>
      </c>
      <c r="C20" s="15">
        <f>[1]December!C20-[1]November!C20</f>
        <v>0</v>
      </c>
      <c r="D20" s="15">
        <f>[1]December!D20-[1]November!D20</f>
        <v>0</v>
      </c>
      <c r="E20" s="15">
        <f>[1]December!E20-[1]November!E20</f>
        <v>0</v>
      </c>
      <c r="F20" s="14">
        <f t="shared" si="0"/>
        <v>0</v>
      </c>
    </row>
    <row r="21" spans="1:6" x14ac:dyDescent="0.25">
      <c r="A21" s="8" t="s">
        <v>114</v>
      </c>
      <c r="B21" s="15">
        <f>[1]December!B21-[1]November!B21</f>
        <v>0</v>
      </c>
      <c r="C21" s="15">
        <f>[1]December!C21-[1]November!C21</f>
        <v>0</v>
      </c>
      <c r="D21" s="15">
        <f>[1]December!D21-[1]November!D21</f>
        <v>0</v>
      </c>
      <c r="E21" s="15">
        <f>[1]December!E21-[1]November!E21</f>
        <v>0</v>
      </c>
      <c r="F21" s="14">
        <f t="shared" si="0"/>
        <v>0</v>
      </c>
    </row>
    <row r="22" spans="1:6" x14ac:dyDescent="0.25">
      <c r="A22" s="8" t="s">
        <v>115</v>
      </c>
      <c r="B22" s="15">
        <f>[1]December!B22-[1]November!B22</f>
        <v>0</v>
      </c>
      <c r="C22" s="15">
        <f>[1]December!C22-[1]November!C22</f>
        <v>0</v>
      </c>
      <c r="D22" s="15">
        <f>[1]December!D22-[1]November!D22</f>
        <v>0</v>
      </c>
      <c r="E22" s="15">
        <f>[1]December!E22-[1]November!E22</f>
        <v>0</v>
      </c>
      <c r="F22" s="14">
        <f t="shared" si="0"/>
        <v>0</v>
      </c>
    </row>
    <row r="23" spans="1:6" x14ac:dyDescent="0.25">
      <c r="A23" s="8" t="s">
        <v>116</v>
      </c>
      <c r="B23" s="15">
        <f>[1]December!B23-[1]November!B23</f>
        <v>0</v>
      </c>
      <c r="C23" s="15">
        <f>[1]December!C23-[1]November!C23</f>
        <v>0</v>
      </c>
      <c r="D23" s="15">
        <f>[1]December!D23-[1]November!D23</f>
        <v>0</v>
      </c>
      <c r="E23" s="15">
        <f>[1]December!E23-[1]November!E23</f>
        <v>0</v>
      </c>
      <c r="F23" s="14">
        <f t="shared" si="0"/>
        <v>0</v>
      </c>
    </row>
    <row r="24" spans="1:6" x14ac:dyDescent="0.25">
      <c r="A24" s="8" t="s">
        <v>117</v>
      </c>
      <c r="B24" s="15">
        <f>[1]December!B24-[1]November!B24</f>
        <v>0</v>
      </c>
      <c r="C24" s="15">
        <f>[1]December!C24-[1]November!C24</f>
        <v>0</v>
      </c>
      <c r="D24" s="15">
        <f>[1]December!D24-[1]November!D24</f>
        <v>0</v>
      </c>
      <c r="E24" s="15">
        <f>[1]December!E24-[1]November!E24</f>
        <v>0</v>
      </c>
      <c r="F24" s="14">
        <f t="shared" si="0"/>
        <v>0</v>
      </c>
    </row>
    <row r="25" spans="1:6" x14ac:dyDescent="0.25">
      <c r="A25" s="8" t="s">
        <v>118</v>
      </c>
      <c r="B25" s="15">
        <f>[1]December!B25-[1]November!B25</f>
        <v>0</v>
      </c>
      <c r="C25" s="15">
        <f>[1]December!C25-[1]November!C25</f>
        <v>0</v>
      </c>
      <c r="D25" s="15">
        <f>[1]December!D25-[1]November!D25</f>
        <v>0</v>
      </c>
      <c r="E25" s="15">
        <f>[1]December!E25-[1]November!E25</f>
        <v>0</v>
      </c>
      <c r="F25" s="14">
        <f t="shared" si="0"/>
        <v>0</v>
      </c>
    </row>
    <row r="26" spans="1:6" x14ac:dyDescent="0.25">
      <c r="A26" s="8" t="s">
        <v>119</v>
      </c>
      <c r="B26" s="15">
        <f>[1]December!B26-[1]November!B26</f>
        <v>0</v>
      </c>
      <c r="C26" s="15">
        <f>[1]December!C26-[1]November!C26</f>
        <v>0</v>
      </c>
      <c r="D26" s="15">
        <f>[1]December!D26-[1]November!D26</f>
        <v>0</v>
      </c>
      <c r="E26" s="15">
        <f>[1]December!E26-[1]November!E26</f>
        <v>0</v>
      </c>
      <c r="F26" s="14">
        <f t="shared" si="0"/>
        <v>0</v>
      </c>
    </row>
    <row r="27" spans="1:6" x14ac:dyDescent="0.25">
      <c r="A27" s="8" t="s">
        <v>120</v>
      </c>
      <c r="B27" s="15">
        <f>[1]December!B27-[1]November!B27</f>
        <v>0</v>
      </c>
      <c r="C27" s="15">
        <f>[1]December!C27-[1]November!C27</f>
        <v>0</v>
      </c>
      <c r="D27" s="15">
        <f>[1]December!D27-[1]November!D27</f>
        <v>0</v>
      </c>
      <c r="E27" s="15">
        <f>[1]December!E27-[1]November!E27</f>
        <v>0</v>
      </c>
      <c r="F27" s="14">
        <f t="shared" si="0"/>
        <v>0</v>
      </c>
    </row>
    <row r="28" spans="1:6" x14ac:dyDescent="0.25">
      <c r="A28" s="8" t="s">
        <v>121</v>
      </c>
      <c r="B28" s="15">
        <f>[1]December!B28-[1]November!B28</f>
        <v>0</v>
      </c>
      <c r="C28" s="15">
        <f>[1]December!C28-[1]November!C28</f>
        <v>0</v>
      </c>
      <c r="D28" s="15">
        <f>[1]December!D28-[1]November!D28</f>
        <v>0</v>
      </c>
      <c r="E28" s="15">
        <f>[1]December!E28-[1]November!E28</f>
        <v>0</v>
      </c>
      <c r="F28" s="14">
        <f t="shared" si="0"/>
        <v>0</v>
      </c>
    </row>
    <row r="29" spans="1:6" x14ac:dyDescent="0.25">
      <c r="A29" s="8" t="s">
        <v>122</v>
      </c>
      <c r="B29" s="15">
        <f>[1]December!B29-[1]November!B29</f>
        <v>0</v>
      </c>
      <c r="C29" s="15">
        <f>[1]December!C29-[1]November!C29</f>
        <v>0</v>
      </c>
      <c r="D29" s="15">
        <f>[1]December!D29-[1]November!D29</f>
        <v>0</v>
      </c>
      <c r="E29" s="15">
        <f>[1]December!E29-[1]November!E29</f>
        <v>0</v>
      </c>
      <c r="F29" s="14">
        <f t="shared" si="0"/>
        <v>0</v>
      </c>
    </row>
    <row r="30" spans="1:6" x14ac:dyDescent="0.25">
      <c r="A30" s="8" t="s">
        <v>123</v>
      </c>
      <c r="B30" s="15">
        <f>[1]December!B30-[1]November!B30</f>
        <v>0</v>
      </c>
      <c r="C30" s="15">
        <f>[1]December!C30-[1]November!C30</f>
        <v>0</v>
      </c>
      <c r="D30" s="15">
        <f>[1]December!D30-[1]November!D30</f>
        <v>0</v>
      </c>
      <c r="E30" s="15">
        <f>[1]December!E30-[1]November!E30</f>
        <v>0</v>
      </c>
      <c r="F30" s="14">
        <f t="shared" si="0"/>
        <v>0</v>
      </c>
    </row>
    <row r="31" spans="1:6" x14ac:dyDescent="0.25">
      <c r="A31" s="8" t="s">
        <v>124</v>
      </c>
      <c r="B31" s="15">
        <f>[1]December!B31-[1]November!B31</f>
        <v>0</v>
      </c>
      <c r="C31" s="15">
        <f>[1]December!C31-[1]November!C31</f>
        <v>0</v>
      </c>
      <c r="D31" s="15">
        <f>[1]December!D31-[1]November!D31</f>
        <v>0</v>
      </c>
      <c r="E31" s="15">
        <f>[1]December!E31-[1]November!E31</f>
        <v>0</v>
      </c>
      <c r="F31" s="14">
        <f t="shared" si="0"/>
        <v>0</v>
      </c>
    </row>
    <row r="32" spans="1:6" x14ac:dyDescent="0.25">
      <c r="A32" s="8" t="s">
        <v>125</v>
      </c>
      <c r="B32" s="15">
        <f>[1]December!B32-[1]November!B32</f>
        <v>0</v>
      </c>
      <c r="C32" s="15">
        <f>[1]December!C32-[1]November!C32</f>
        <v>0</v>
      </c>
      <c r="D32" s="15">
        <f>[1]December!D32-[1]November!D32</f>
        <v>0</v>
      </c>
      <c r="E32" s="15">
        <f>[1]December!E32-[1]November!E32</f>
        <v>0</v>
      </c>
      <c r="F32" s="14">
        <f t="shared" si="0"/>
        <v>0</v>
      </c>
    </row>
    <row r="33" spans="1:6" x14ac:dyDescent="0.25">
      <c r="A33" s="8" t="s">
        <v>126</v>
      </c>
      <c r="B33" s="15">
        <f>[1]December!B33-[1]November!B33</f>
        <v>0</v>
      </c>
      <c r="C33" s="15">
        <f>[1]December!C33-[1]November!C33</f>
        <v>0</v>
      </c>
      <c r="D33" s="15">
        <f>[1]December!D33-[1]November!D33</f>
        <v>0</v>
      </c>
      <c r="E33" s="15">
        <f>[1]December!E33-[1]November!E33</f>
        <v>0</v>
      </c>
      <c r="F33" s="14">
        <f t="shared" si="0"/>
        <v>0</v>
      </c>
    </row>
    <row r="34" spans="1:6" x14ac:dyDescent="0.25">
      <c r="A34" s="8" t="s">
        <v>127</v>
      </c>
      <c r="B34" s="15">
        <f>[1]December!B34-[1]November!B34</f>
        <v>0</v>
      </c>
      <c r="C34" s="15">
        <f>[1]December!C34-[1]November!C34</f>
        <v>0</v>
      </c>
      <c r="D34" s="15">
        <f>[1]December!D34-[1]November!D34</f>
        <v>0</v>
      </c>
      <c r="E34" s="15">
        <f>[1]December!E34-[1]November!E34</f>
        <v>0</v>
      </c>
      <c r="F34" s="14">
        <f t="shared" si="0"/>
        <v>0</v>
      </c>
    </row>
    <row r="35" spans="1:6" x14ac:dyDescent="0.25">
      <c r="A35" s="8" t="s">
        <v>128</v>
      </c>
      <c r="B35" s="15">
        <f>[1]December!B35-[1]November!B35</f>
        <v>0</v>
      </c>
      <c r="C35" s="15">
        <f>[1]December!C35-[1]November!C35</f>
        <v>0</v>
      </c>
      <c r="D35" s="15">
        <f>[1]December!D35-[1]November!D35</f>
        <v>0</v>
      </c>
      <c r="E35" s="15">
        <f>[1]December!E35-[1]November!E35</f>
        <v>0</v>
      </c>
      <c r="F35" s="14">
        <f t="shared" si="0"/>
        <v>0</v>
      </c>
    </row>
    <row r="36" spans="1:6" x14ac:dyDescent="0.25">
      <c r="A36" s="8" t="s">
        <v>129</v>
      </c>
      <c r="B36" s="15">
        <f>[1]December!B36-[1]November!B36</f>
        <v>0</v>
      </c>
      <c r="C36" s="15">
        <f>[1]December!C36-[1]November!C36</f>
        <v>0</v>
      </c>
      <c r="D36" s="15">
        <f>[1]December!D36-[1]November!D36</f>
        <v>0</v>
      </c>
      <c r="E36" s="15">
        <f>[1]December!E36-[1]November!E36</f>
        <v>0</v>
      </c>
      <c r="F36" s="14">
        <f t="shared" si="0"/>
        <v>0</v>
      </c>
    </row>
    <row r="37" spans="1:6" x14ac:dyDescent="0.25">
      <c r="A37" s="8" t="s">
        <v>130</v>
      </c>
      <c r="B37" s="15">
        <f>[1]December!B37-[1]November!B37</f>
        <v>0</v>
      </c>
      <c r="C37" s="15">
        <f>[1]December!C37-[1]November!C37</f>
        <v>0</v>
      </c>
      <c r="D37" s="15">
        <f>[1]December!D37-[1]November!D37</f>
        <v>0</v>
      </c>
      <c r="E37" s="15">
        <f>[1]December!E37-[1]November!E37</f>
        <v>0</v>
      </c>
      <c r="F37" s="14">
        <f t="shared" si="0"/>
        <v>0</v>
      </c>
    </row>
    <row r="38" spans="1:6" x14ac:dyDescent="0.25">
      <c r="A38" s="8" t="s">
        <v>131</v>
      </c>
      <c r="B38" s="15">
        <f>[1]December!B38-[1]November!B38</f>
        <v>0</v>
      </c>
      <c r="C38" s="15">
        <f>[1]December!C38-[1]November!C38</f>
        <v>0</v>
      </c>
      <c r="D38" s="15">
        <f>[1]December!D38-[1]November!D38</f>
        <v>0</v>
      </c>
      <c r="E38" s="15">
        <f>[1]December!E38-[1]November!E38</f>
        <v>0</v>
      </c>
      <c r="F38" s="14">
        <f t="shared" si="0"/>
        <v>0</v>
      </c>
    </row>
    <row r="39" spans="1:6" x14ac:dyDescent="0.25">
      <c r="A39" s="8" t="s">
        <v>132</v>
      </c>
      <c r="B39" s="15">
        <f>[1]December!B39-[1]November!B39</f>
        <v>0</v>
      </c>
      <c r="C39" s="15">
        <f>[1]December!C39-[1]November!C39</f>
        <v>0</v>
      </c>
      <c r="D39" s="15">
        <f>[1]December!D39-[1]November!D39</f>
        <v>0</v>
      </c>
      <c r="E39" s="15">
        <f>[1]December!E39-[1]November!E39</f>
        <v>0</v>
      </c>
      <c r="F39" s="14">
        <f t="shared" si="0"/>
        <v>0</v>
      </c>
    </row>
    <row r="40" spans="1:6" x14ac:dyDescent="0.25">
      <c r="A40" s="8" t="s">
        <v>133</v>
      </c>
      <c r="B40" s="15">
        <f>[1]December!B40-[1]November!B40</f>
        <v>0</v>
      </c>
      <c r="C40" s="15">
        <f>[1]December!C40-[1]November!C40</f>
        <v>0</v>
      </c>
      <c r="D40" s="15">
        <f>[1]December!D40-[1]November!D40</f>
        <v>0</v>
      </c>
      <c r="E40" s="15">
        <f>[1]December!E40-[1]November!E40</f>
        <v>0</v>
      </c>
      <c r="F40" s="14">
        <f t="shared" si="0"/>
        <v>0</v>
      </c>
    </row>
    <row r="41" spans="1:6" x14ac:dyDescent="0.25">
      <c r="A41" s="8" t="s">
        <v>134</v>
      </c>
      <c r="B41" s="15">
        <f>[1]December!B41-[1]November!B41</f>
        <v>0</v>
      </c>
      <c r="C41" s="15">
        <f>[1]December!C41-[1]November!C41</f>
        <v>0</v>
      </c>
      <c r="D41" s="15">
        <f>[1]December!D41-[1]November!D41</f>
        <v>0</v>
      </c>
      <c r="E41" s="15">
        <f>[1]December!E41-[1]November!E41</f>
        <v>0</v>
      </c>
      <c r="F41" s="14">
        <f t="shared" si="0"/>
        <v>0</v>
      </c>
    </row>
    <row r="42" spans="1:6" x14ac:dyDescent="0.25">
      <c r="A42" s="8" t="s">
        <v>135</v>
      </c>
      <c r="B42" s="15">
        <f>[1]December!B42-[1]November!B42</f>
        <v>0</v>
      </c>
      <c r="C42" s="15">
        <f>[1]December!C42-[1]November!C42</f>
        <v>0</v>
      </c>
      <c r="D42" s="15">
        <f>[1]December!D42-[1]November!D42</f>
        <v>0</v>
      </c>
      <c r="E42" s="15">
        <f>[1]December!E42-[1]November!E42</f>
        <v>0</v>
      </c>
      <c r="F42" s="14">
        <f t="shared" si="0"/>
        <v>0</v>
      </c>
    </row>
    <row r="43" spans="1:6" x14ac:dyDescent="0.25">
      <c r="A43" s="8" t="s">
        <v>136</v>
      </c>
      <c r="B43" s="15">
        <f>[1]December!B43-[1]November!B43</f>
        <v>0</v>
      </c>
      <c r="C43" s="15">
        <f>[1]December!C43-[1]November!C43</f>
        <v>0</v>
      </c>
      <c r="D43" s="15">
        <f>[1]December!D43-[1]November!D43</f>
        <v>0</v>
      </c>
      <c r="E43" s="15">
        <f>[1]December!E43-[1]November!E43</f>
        <v>0</v>
      </c>
      <c r="F43" s="14">
        <f t="shared" si="0"/>
        <v>0</v>
      </c>
    </row>
    <row r="44" spans="1:6" x14ac:dyDescent="0.25">
      <c r="A44" s="8" t="s">
        <v>137</v>
      </c>
      <c r="B44" s="15">
        <f>[1]December!B44-[1]November!B44</f>
        <v>0</v>
      </c>
      <c r="C44" s="15">
        <f>[1]December!C44-[1]November!C44</f>
        <v>0</v>
      </c>
      <c r="D44" s="15">
        <f>[1]December!D44-[1]November!D44</f>
        <v>0</v>
      </c>
      <c r="E44" s="15">
        <f>[1]December!E44-[1]November!E44</f>
        <v>0</v>
      </c>
      <c r="F44" s="14">
        <f t="shared" si="0"/>
        <v>0</v>
      </c>
    </row>
    <row r="45" spans="1:6" x14ac:dyDescent="0.25">
      <c r="A45" s="8" t="s">
        <v>138</v>
      </c>
      <c r="B45" s="15">
        <f>[1]December!B45-[1]November!B45</f>
        <v>0</v>
      </c>
      <c r="C45" s="15">
        <f>[1]December!C45-[1]November!C45</f>
        <v>0</v>
      </c>
      <c r="D45" s="15">
        <f>[1]December!D45-[1]November!D45</f>
        <v>0</v>
      </c>
      <c r="E45" s="15">
        <f>[1]December!E45-[1]November!E45</f>
        <v>0</v>
      </c>
      <c r="F45" s="14">
        <f t="shared" si="0"/>
        <v>0</v>
      </c>
    </row>
    <row r="46" spans="1:6" x14ac:dyDescent="0.25">
      <c r="A46" s="8" t="s">
        <v>139</v>
      </c>
      <c r="B46" s="15">
        <f>[1]December!B46-[1]November!B46</f>
        <v>0</v>
      </c>
      <c r="C46" s="15">
        <f>[1]December!C46-[1]November!C46</f>
        <v>0</v>
      </c>
      <c r="D46" s="15">
        <f>[1]December!D46-[1]November!D46</f>
        <v>0</v>
      </c>
      <c r="E46" s="15">
        <f>[1]December!E46-[1]November!E46</f>
        <v>0</v>
      </c>
      <c r="F46" s="14">
        <f t="shared" si="0"/>
        <v>0</v>
      </c>
    </row>
    <row r="47" spans="1:6" x14ac:dyDescent="0.25">
      <c r="A47" s="8" t="s">
        <v>140</v>
      </c>
      <c r="B47" s="15">
        <f>[1]December!B47-[1]November!B47</f>
        <v>0</v>
      </c>
      <c r="C47" s="15">
        <f>[1]December!C47-[1]November!C47</f>
        <v>0</v>
      </c>
      <c r="D47" s="15">
        <f>[1]December!D47-[1]November!D47</f>
        <v>0</v>
      </c>
      <c r="E47" s="15">
        <f>[1]December!E47-[1]November!E47</f>
        <v>0</v>
      </c>
      <c r="F47" s="14">
        <f t="shared" si="0"/>
        <v>0</v>
      </c>
    </row>
    <row r="48" spans="1:6" x14ac:dyDescent="0.25">
      <c r="A48" s="8" t="s">
        <v>141</v>
      </c>
      <c r="B48" s="15">
        <f>[1]December!B48-[1]November!B48</f>
        <v>0</v>
      </c>
      <c r="C48" s="15">
        <f>[1]December!C48-[1]November!C48</f>
        <v>0</v>
      </c>
      <c r="D48" s="15">
        <f>[1]December!D48-[1]November!D48</f>
        <v>0</v>
      </c>
      <c r="E48" s="15">
        <f>[1]December!E48-[1]November!E48</f>
        <v>0</v>
      </c>
      <c r="F48" s="14">
        <f t="shared" si="0"/>
        <v>0</v>
      </c>
    </row>
    <row r="49" spans="1:6" x14ac:dyDescent="0.25">
      <c r="A49" s="8" t="s">
        <v>142</v>
      </c>
      <c r="B49" s="15">
        <f>[1]December!B49-[1]November!B49</f>
        <v>0</v>
      </c>
      <c r="C49" s="15">
        <f>[1]December!C49-[1]November!C49</f>
        <v>0</v>
      </c>
      <c r="D49" s="15">
        <f>[1]December!D49-[1]November!D49</f>
        <v>0</v>
      </c>
      <c r="E49" s="15">
        <f>[1]December!E49-[1]November!E49</f>
        <v>0</v>
      </c>
      <c r="F49" s="14">
        <f t="shared" si="0"/>
        <v>0</v>
      </c>
    </row>
    <row r="50" spans="1:6" x14ac:dyDescent="0.25">
      <c r="A50" s="8" t="s">
        <v>143</v>
      </c>
      <c r="B50" s="15">
        <f>[1]December!B50-[1]November!B50</f>
        <v>0</v>
      </c>
      <c r="C50" s="15">
        <f>[1]December!C50-[1]November!C50</f>
        <v>0</v>
      </c>
      <c r="D50" s="15">
        <f>[1]December!D50-[1]November!D50</f>
        <v>0</v>
      </c>
      <c r="E50" s="15">
        <f>[1]December!E50-[1]November!E50</f>
        <v>0</v>
      </c>
      <c r="F50" s="14">
        <f t="shared" si="0"/>
        <v>0</v>
      </c>
    </row>
    <row r="51" spans="1:6" x14ac:dyDescent="0.25">
      <c r="A51" s="8" t="s">
        <v>144</v>
      </c>
      <c r="B51" s="15">
        <f>[1]December!B51-[1]November!B51</f>
        <v>0</v>
      </c>
      <c r="C51" s="15">
        <f>[1]December!C51-[1]November!C51</f>
        <v>0</v>
      </c>
      <c r="D51" s="15">
        <f>[1]December!D51-[1]November!D51</f>
        <v>0</v>
      </c>
      <c r="E51" s="15">
        <f>[1]December!E51-[1]November!E51</f>
        <v>0</v>
      </c>
      <c r="F51" s="14">
        <f t="shared" si="0"/>
        <v>0</v>
      </c>
    </row>
    <row r="52" spans="1:6" x14ac:dyDescent="0.25">
      <c r="A52" s="8" t="s">
        <v>145</v>
      </c>
      <c r="B52" s="15">
        <f>[1]December!B52-[1]November!B52</f>
        <v>0</v>
      </c>
      <c r="C52" s="15">
        <f>[1]December!C52-[1]November!C52</f>
        <v>0</v>
      </c>
      <c r="D52" s="15">
        <f>[1]December!D52-[1]November!D52</f>
        <v>0</v>
      </c>
      <c r="E52" s="15">
        <f>[1]December!E52-[1]November!E52</f>
        <v>0</v>
      </c>
      <c r="F52" s="14">
        <f t="shared" si="0"/>
        <v>0</v>
      </c>
    </row>
    <row r="53" spans="1:6" x14ac:dyDescent="0.25">
      <c r="A53" s="8" t="s">
        <v>146</v>
      </c>
      <c r="B53" s="15">
        <f>[1]December!B53-[1]November!B53</f>
        <v>0</v>
      </c>
      <c r="C53" s="15">
        <f>[1]December!C53-[1]November!C53</f>
        <v>0</v>
      </c>
      <c r="D53" s="15">
        <f>[1]December!D53-[1]November!D53</f>
        <v>0</v>
      </c>
      <c r="E53" s="15">
        <f>[1]December!E53-[1]November!E53</f>
        <v>0</v>
      </c>
      <c r="F53" s="14">
        <f t="shared" si="0"/>
        <v>0</v>
      </c>
    </row>
    <row r="54" spans="1:6" x14ac:dyDescent="0.25">
      <c r="A54" s="8" t="s">
        <v>147</v>
      </c>
      <c r="B54" s="15">
        <f>[1]December!B54-[1]November!B54</f>
        <v>0</v>
      </c>
      <c r="C54" s="15">
        <f>[1]December!C54-[1]November!C54</f>
        <v>0</v>
      </c>
      <c r="D54" s="15">
        <f>[1]December!D54-[1]November!D54</f>
        <v>0</v>
      </c>
      <c r="E54" s="15">
        <f>[1]December!E54-[1]November!E54</f>
        <v>0</v>
      </c>
      <c r="F54" s="14">
        <f t="shared" si="0"/>
        <v>0</v>
      </c>
    </row>
    <row r="55" spans="1:6" x14ac:dyDescent="0.25">
      <c r="A55" s="8" t="s">
        <v>148</v>
      </c>
      <c r="B55" s="15">
        <f>[1]December!B55-[1]November!B55</f>
        <v>0</v>
      </c>
      <c r="C55" s="15">
        <f>[1]December!C55-[1]November!C55</f>
        <v>0</v>
      </c>
      <c r="D55" s="15">
        <f>[1]December!D55-[1]November!D55</f>
        <v>0</v>
      </c>
      <c r="E55" s="15">
        <f>[1]December!E55-[1]November!E55</f>
        <v>0</v>
      </c>
      <c r="F55" s="14">
        <f t="shared" si="0"/>
        <v>0</v>
      </c>
    </row>
    <row r="56" spans="1:6" x14ac:dyDescent="0.25">
      <c r="A56" s="8" t="s">
        <v>149</v>
      </c>
      <c r="B56" s="15">
        <f>[1]December!B56-[1]November!B56</f>
        <v>0</v>
      </c>
      <c r="C56" s="15">
        <f>[1]December!C56-[1]November!C56</f>
        <v>0</v>
      </c>
      <c r="D56" s="15">
        <f>[1]December!D56-[1]November!D56</f>
        <v>0</v>
      </c>
      <c r="E56" s="15">
        <f>[1]December!E56-[1]November!E56</f>
        <v>0</v>
      </c>
      <c r="F56" s="14">
        <f t="shared" si="0"/>
        <v>0</v>
      </c>
    </row>
    <row r="57" spans="1:6" x14ac:dyDescent="0.25">
      <c r="A57" s="8" t="s">
        <v>150</v>
      </c>
      <c r="B57" s="15">
        <f>[1]December!B57-[1]November!B57</f>
        <v>0</v>
      </c>
      <c r="C57" s="15">
        <f>[1]December!C57-[1]November!C57</f>
        <v>0</v>
      </c>
      <c r="D57" s="15">
        <f>[1]December!D57-[1]November!D57</f>
        <v>0</v>
      </c>
      <c r="E57" s="15">
        <f>[1]December!E57-[1]November!E57</f>
        <v>0</v>
      </c>
      <c r="F57" s="14">
        <f t="shared" si="0"/>
        <v>0</v>
      </c>
    </row>
    <row r="58" spans="1:6" x14ac:dyDescent="0.25">
      <c r="A58" s="8" t="s">
        <v>151</v>
      </c>
      <c r="B58" s="15">
        <f>[1]December!B58-[1]November!B58</f>
        <v>0</v>
      </c>
      <c r="C58" s="15">
        <f>[1]December!C58-[1]November!C58</f>
        <v>0</v>
      </c>
      <c r="D58" s="15">
        <f>[1]December!D58-[1]November!D58</f>
        <v>0</v>
      </c>
      <c r="E58" s="15">
        <f>[1]December!E58-[1]November!E58</f>
        <v>0</v>
      </c>
      <c r="F58" s="14">
        <f t="shared" si="0"/>
        <v>0</v>
      </c>
    </row>
    <row r="59" spans="1:6" x14ac:dyDescent="0.25">
      <c r="A59" s="8" t="s">
        <v>152</v>
      </c>
      <c r="B59" s="15">
        <f>[1]December!B59-[1]November!B59</f>
        <v>0</v>
      </c>
      <c r="C59" s="15">
        <f>[1]December!C59-[1]November!C59</f>
        <v>0</v>
      </c>
      <c r="D59" s="15">
        <f>[1]December!D59-[1]November!D59</f>
        <v>0</v>
      </c>
      <c r="E59" s="15">
        <f>[1]December!E59-[1]November!E59</f>
        <v>0</v>
      </c>
      <c r="F59" s="14">
        <f t="shared" si="0"/>
        <v>0</v>
      </c>
    </row>
    <row r="60" spans="1:6" x14ac:dyDescent="0.25">
      <c r="A60" s="8" t="s">
        <v>153</v>
      </c>
      <c r="B60" s="15">
        <f>[1]December!B60-[1]November!B60</f>
        <v>0</v>
      </c>
      <c r="C60" s="15">
        <f>[1]December!C60-[1]November!C60</f>
        <v>0</v>
      </c>
      <c r="D60" s="15">
        <f>[1]December!D60-[1]November!D60</f>
        <v>0</v>
      </c>
      <c r="E60" s="15">
        <f>[1]December!E60-[1]November!E60</f>
        <v>0</v>
      </c>
      <c r="F60" s="14">
        <f t="shared" si="0"/>
        <v>0</v>
      </c>
    </row>
    <row r="61" spans="1:6" x14ac:dyDescent="0.25">
      <c r="A61" s="8" t="s">
        <v>154</v>
      </c>
      <c r="B61" s="15">
        <f>[1]December!B61-[1]November!B61</f>
        <v>0</v>
      </c>
      <c r="C61" s="15">
        <f>[1]December!C61-[1]November!C61</f>
        <v>0</v>
      </c>
      <c r="D61" s="15">
        <f>[1]December!D61-[1]November!D61</f>
        <v>0</v>
      </c>
      <c r="E61" s="15">
        <f>[1]December!E61-[1]November!E61</f>
        <v>0</v>
      </c>
      <c r="F61" s="14">
        <f t="shared" si="0"/>
        <v>0</v>
      </c>
    </row>
    <row r="62" spans="1:6" x14ac:dyDescent="0.25">
      <c r="A62" s="8" t="s">
        <v>155</v>
      </c>
      <c r="B62" s="15">
        <f>[1]December!B62-[1]November!B62</f>
        <v>0</v>
      </c>
      <c r="C62" s="15">
        <f>[1]December!C62-[1]November!C62</f>
        <v>0</v>
      </c>
      <c r="D62" s="15">
        <f>[1]December!D62-[1]November!D62</f>
        <v>0</v>
      </c>
      <c r="E62" s="15">
        <f>[1]December!E62-[1]November!E62</f>
        <v>0</v>
      </c>
      <c r="F62" s="14">
        <f t="shared" si="0"/>
        <v>0</v>
      </c>
    </row>
    <row r="63" spans="1:6" x14ac:dyDescent="0.25">
      <c r="A63" s="8" t="s">
        <v>156</v>
      </c>
      <c r="B63" s="15">
        <f>[1]December!B63-[1]November!B63</f>
        <v>0</v>
      </c>
      <c r="C63" s="15">
        <f>[1]December!C63-[1]November!C63</f>
        <v>0</v>
      </c>
      <c r="D63" s="15">
        <f>[1]December!D63-[1]November!D63</f>
        <v>0</v>
      </c>
      <c r="E63" s="15">
        <f>[1]December!E63-[1]November!E63</f>
        <v>0</v>
      </c>
      <c r="F63" s="14">
        <f t="shared" si="0"/>
        <v>0</v>
      </c>
    </row>
    <row r="64" spans="1:6" x14ac:dyDescent="0.25">
      <c r="A64" s="8" t="s">
        <v>157</v>
      </c>
      <c r="B64" s="15">
        <f>[1]December!B64-[1]November!B64</f>
        <v>0</v>
      </c>
      <c r="C64" s="15">
        <f>[1]December!C64-[1]November!C64</f>
        <v>0</v>
      </c>
      <c r="D64" s="15">
        <f>[1]December!D64-[1]November!D64</f>
        <v>0</v>
      </c>
      <c r="E64" s="15">
        <f>[1]December!E64-[1]November!E64</f>
        <v>0</v>
      </c>
      <c r="F64" s="14">
        <f t="shared" si="0"/>
        <v>0</v>
      </c>
    </row>
    <row r="65" spans="1:6" x14ac:dyDescent="0.25">
      <c r="A65" s="8" t="s">
        <v>158</v>
      </c>
      <c r="B65" s="15">
        <f>[1]December!B65-[1]November!B65</f>
        <v>0</v>
      </c>
      <c r="C65" s="15">
        <f>[1]December!C65-[1]November!C65</f>
        <v>0</v>
      </c>
      <c r="D65" s="15">
        <f>[1]December!D65-[1]November!D65</f>
        <v>0</v>
      </c>
      <c r="E65" s="15">
        <f>[1]December!E65-[1]November!E65</f>
        <v>0</v>
      </c>
      <c r="F65" s="14">
        <f t="shared" si="0"/>
        <v>0</v>
      </c>
    </row>
    <row r="66" spans="1:6" x14ac:dyDescent="0.25">
      <c r="A66" s="8" t="s">
        <v>159</v>
      </c>
      <c r="B66" s="15">
        <f>[1]December!B66-[1]November!B66</f>
        <v>0</v>
      </c>
      <c r="C66" s="15">
        <f>[1]December!C66-[1]November!C66</f>
        <v>0</v>
      </c>
      <c r="D66" s="15">
        <f>[1]December!D66-[1]November!D66</f>
        <v>0</v>
      </c>
      <c r="E66" s="15">
        <f>[1]December!E66-[1]November!E66</f>
        <v>0</v>
      </c>
      <c r="F66" s="14">
        <f t="shared" si="0"/>
        <v>0</v>
      </c>
    </row>
    <row r="67" spans="1:6" x14ac:dyDescent="0.25">
      <c r="A67" s="8" t="s">
        <v>160</v>
      </c>
      <c r="B67" s="15">
        <f>[1]December!B67-[1]November!B67</f>
        <v>0</v>
      </c>
      <c r="C67" s="15">
        <f>[1]December!C67-[1]November!C67</f>
        <v>0</v>
      </c>
      <c r="D67" s="15">
        <f>[1]December!D67-[1]November!D67</f>
        <v>0</v>
      </c>
      <c r="E67" s="15">
        <f>[1]December!E67-[1]November!E67</f>
        <v>0</v>
      </c>
      <c r="F67" s="14">
        <f t="shared" si="0"/>
        <v>0</v>
      </c>
    </row>
    <row r="68" spans="1:6" x14ac:dyDescent="0.25">
      <c r="A68" s="8" t="s">
        <v>161</v>
      </c>
      <c r="B68" s="15">
        <f>[1]December!B68-[1]November!B68</f>
        <v>0</v>
      </c>
      <c r="C68" s="15">
        <f>[1]December!C68-[1]November!C68</f>
        <v>0</v>
      </c>
      <c r="D68" s="15">
        <f>[1]December!D68-[1]November!D68</f>
        <v>0</v>
      </c>
      <c r="E68" s="15">
        <f>[1]December!E68-[1]November!E68</f>
        <v>0</v>
      </c>
      <c r="F68" s="14">
        <f t="shared" si="0"/>
        <v>0</v>
      </c>
    </row>
    <row r="69" spans="1:6" x14ac:dyDescent="0.25">
      <c r="A69" s="8" t="s">
        <v>162</v>
      </c>
      <c r="B69" s="15">
        <f>[1]December!B69-[1]November!B69</f>
        <v>0</v>
      </c>
      <c r="C69" s="15">
        <f>[1]December!C69-[1]November!C69</f>
        <v>0</v>
      </c>
      <c r="D69" s="15">
        <f>[1]December!D69-[1]November!D69</f>
        <v>0</v>
      </c>
      <c r="E69" s="15">
        <f>[1]December!E69-[1]November!E69</f>
        <v>0</v>
      </c>
      <c r="F69" s="14">
        <f t="shared" si="0"/>
        <v>0</v>
      </c>
    </row>
    <row r="70" spans="1:6" x14ac:dyDescent="0.25">
      <c r="A70" s="8" t="s">
        <v>163</v>
      </c>
      <c r="B70" s="15">
        <f>[1]December!B70-[1]November!B70</f>
        <v>0</v>
      </c>
      <c r="C70" s="15">
        <f>[1]December!C70-[1]November!C70</f>
        <v>0</v>
      </c>
      <c r="D70" s="15">
        <f>[1]December!D70-[1]November!D70</f>
        <v>0</v>
      </c>
      <c r="E70" s="15">
        <f>[1]December!E70-[1]November!E70</f>
        <v>0</v>
      </c>
      <c r="F70" s="14">
        <f t="shared" ref="F70:F71" si="1">SUM(B70:E70)</f>
        <v>0</v>
      </c>
    </row>
    <row r="71" spans="1:6" ht="15.75" thickBot="1" x14ac:dyDescent="0.3">
      <c r="A71" s="8" t="s">
        <v>164</v>
      </c>
      <c r="B71" s="15">
        <f>[1]December!B71-[1]November!B71</f>
        <v>0</v>
      </c>
      <c r="C71" s="15">
        <f>[1]December!C71-[1]November!C71</f>
        <v>0</v>
      </c>
      <c r="D71" s="15">
        <f>[1]December!D71-[1]November!D71</f>
        <v>0</v>
      </c>
      <c r="E71" s="15">
        <f>[1]December!E71-[1]November!E71</f>
        <v>0</v>
      </c>
      <c r="F71" s="14">
        <f t="shared" si="1"/>
        <v>0</v>
      </c>
    </row>
    <row r="72" spans="1:6" ht="16.5" thickTop="1" thickBot="1" x14ac:dyDescent="0.3">
      <c r="A72" s="16" t="s">
        <v>0</v>
      </c>
      <c r="B72" s="10">
        <f>SUM(B5:B71)</f>
        <v>0</v>
      </c>
      <c r="C72" s="10">
        <f>SUM(C5:C71)</f>
        <v>0</v>
      </c>
      <c r="D72" s="10">
        <f>SUM(D5:D71)</f>
        <v>0</v>
      </c>
      <c r="E72" s="10">
        <f>SUM(E5:E71)</f>
        <v>0</v>
      </c>
      <c r="F72" s="6">
        <f>SUM(F5:F71)</f>
        <v>0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73"/>
  <sheetViews>
    <sheetView workbookViewId="0">
      <selection sqref="A1:F1"/>
    </sheetView>
  </sheetViews>
  <sheetFormatPr defaultColWidth="14.7109375" defaultRowHeight="15" x14ac:dyDescent="0.25"/>
  <cols>
    <col min="1" max="6" width="14.7109375" style="1"/>
  </cols>
  <sheetData>
    <row r="1" spans="1:6" x14ac:dyDescent="0.25">
      <c r="A1" s="21" t="s">
        <v>69</v>
      </c>
      <c r="B1" s="22"/>
      <c r="C1" s="22"/>
      <c r="D1" s="22"/>
      <c r="E1" s="22"/>
      <c r="F1" s="23"/>
    </row>
    <row r="2" spans="1:6" x14ac:dyDescent="0.25">
      <c r="A2" s="24" t="s">
        <v>193</v>
      </c>
      <c r="B2" s="25"/>
      <c r="C2" s="25"/>
      <c r="D2" s="25"/>
      <c r="E2" s="25"/>
      <c r="F2" s="26"/>
    </row>
    <row r="3" spans="1:6" x14ac:dyDescent="0.25">
      <c r="A3" s="27" t="s">
        <v>68</v>
      </c>
      <c r="B3" s="28"/>
      <c r="C3" s="28"/>
      <c r="D3" s="28"/>
      <c r="E3" s="28"/>
      <c r="F3" s="29"/>
    </row>
    <row r="4" spans="1:6" ht="45.75" thickBot="1" x14ac:dyDescent="0.3">
      <c r="A4" s="3" t="s">
        <v>92</v>
      </c>
      <c r="B4" s="4" t="s">
        <v>93</v>
      </c>
      <c r="C4" s="4" t="s">
        <v>94</v>
      </c>
      <c r="D4" s="4" t="s">
        <v>95</v>
      </c>
      <c r="E4" s="4" t="s">
        <v>96</v>
      </c>
      <c r="F4" s="5" t="s">
        <v>97</v>
      </c>
    </row>
    <row r="5" spans="1:6" ht="15.75" thickTop="1" x14ac:dyDescent="0.25">
      <c r="A5" s="7" t="s">
        <v>98</v>
      </c>
      <c r="B5" s="15">
        <f>[1]NetJanToFeb!B5+[1]NetFebToMar!B5+[1]NetMarToApr!B5+[1]NetAprToMay!B5+[1]NetMayToJun!B5+[1]NetJunToJul!B5+[1]NetJulToAug!B5+[1]NetAugToSep!B5+[1]NetSepToOct!B5+[1]NetOctToNov!B5+[1]NetNovToDec!B5</f>
        <v>1175</v>
      </c>
      <c r="C5" s="15">
        <f>[1]NetJanToFeb!C5+[1]NetFebToMar!C5+[1]NetMarToApr!C5+[1]NetAprToMay!C5+[1]NetMayToJun!C5+[1]NetJunToJul!C5+[1]NetJulToAug!C5+[1]NetAugToSep!C5+[1]NetSepToOct!C5+[1]NetOctToNov!C5+[1]NetNovToDec!C5</f>
        <v>1618</v>
      </c>
      <c r="D5" s="15">
        <f>[1]NetJanToFeb!D5+[1]NetFebToMar!D5+[1]NetMarToApr!D5+[1]NetAprToMay!D5+[1]NetMayToJun!D5+[1]NetJunToJul!D5+[1]NetJulToAug!D5+[1]NetAugToSep!D5+[1]NetSepToOct!D5+[1]NetOctToNov!D5+[1]NetNovToDec!D5</f>
        <v>609</v>
      </c>
      <c r="E5" s="15">
        <f>[1]NetJanToFeb!E5+[1]NetFebToMar!E5+[1]NetMarToApr!E5+[1]NetAprToMay!E5+[1]NetMayToJun!E5+[1]NetJunToJul!E5+[1]NetJulToAug!E5+[1]NetAugToSep!E5+[1]NetSepToOct!E5+[1]NetOctToNov!E5+[1]NetNovToDec!E5</f>
        <v>703</v>
      </c>
      <c r="F5" s="14">
        <f>SUM(B5:E5)</f>
        <v>4105</v>
      </c>
    </row>
    <row r="6" spans="1:6" x14ac:dyDescent="0.25">
      <c r="A6" s="8" t="s">
        <v>99</v>
      </c>
      <c r="B6" s="15">
        <f>[1]NetJanToFeb!B6+[1]NetFebToMar!B6+[1]NetMarToApr!B6+[1]NetAprToMay!B6+[1]NetMayToJun!B6+[1]NetJunToJul!B6+[1]NetJulToAug!B6+[1]NetAugToSep!B6+[1]NetSepToOct!B6+[1]NetOctToNov!B6+[1]NetNovToDec!B6</f>
        <v>337</v>
      </c>
      <c r="C6" s="15">
        <f>[1]NetJanToFeb!C6+[1]NetFebToMar!C6+[1]NetMarToApr!C6+[1]NetAprToMay!C6+[1]NetMayToJun!C6+[1]NetJunToJul!C6+[1]NetJulToAug!C6+[1]NetAugToSep!C6+[1]NetSepToOct!C6+[1]NetOctToNov!C6+[1]NetNovToDec!C6</f>
        <v>-60</v>
      </c>
      <c r="D6" s="15">
        <f>[1]NetJanToFeb!D6+[1]NetFebToMar!D6+[1]NetMarToApr!D6+[1]NetAprToMay!D6+[1]NetMayToJun!D6+[1]NetJunToJul!D6+[1]NetJulToAug!D6+[1]NetAugToSep!D6+[1]NetSepToOct!D6+[1]NetOctToNov!D6+[1]NetNovToDec!D6</f>
        <v>49</v>
      </c>
      <c r="E6" s="15">
        <f>[1]NetJanToFeb!E6+[1]NetFebToMar!E6+[1]NetMarToApr!E6+[1]NetAprToMay!E6+[1]NetMayToJun!E6+[1]NetJunToJul!E6+[1]NetJulToAug!E6+[1]NetAugToSep!E6+[1]NetSepToOct!E6+[1]NetOctToNov!E6+[1]NetNovToDec!E6</f>
        <v>-13</v>
      </c>
      <c r="F6" s="14">
        <f>SUM(B6:E6)</f>
        <v>313</v>
      </c>
    </row>
    <row r="7" spans="1:6" x14ac:dyDescent="0.25">
      <c r="A7" s="8" t="s">
        <v>100</v>
      </c>
      <c r="B7" s="15">
        <f>[1]NetJanToFeb!B7+[1]NetFebToMar!B7+[1]NetMarToApr!B7+[1]NetAprToMay!B7+[1]NetMayToJun!B7+[1]NetJunToJul!B7+[1]NetJulToAug!B7+[1]NetAugToSep!B7+[1]NetSepToOct!B7+[1]NetOctToNov!B7+[1]NetNovToDec!B7</f>
        <v>1838</v>
      </c>
      <c r="C7" s="15">
        <f>[1]NetJanToFeb!C7+[1]NetFebToMar!C7+[1]NetMarToApr!C7+[1]NetAprToMay!C7+[1]NetMayToJun!C7+[1]NetJunToJul!C7+[1]NetJulToAug!C7+[1]NetAugToSep!C7+[1]NetSepToOct!C7+[1]NetOctToNov!C7+[1]NetNovToDec!C7</f>
        <v>391</v>
      </c>
      <c r="D7" s="15">
        <f>[1]NetJanToFeb!D7+[1]NetFebToMar!D7+[1]NetMarToApr!D7+[1]NetAprToMay!D7+[1]NetMayToJun!D7+[1]NetJunToJul!D7+[1]NetJulToAug!D7+[1]NetAugToSep!D7+[1]NetSepToOct!D7+[1]NetOctToNov!D7+[1]NetNovToDec!D7</f>
        <v>540</v>
      </c>
      <c r="E7" s="15">
        <f>[1]NetJanToFeb!E7+[1]NetFebToMar!E7+[1]NetMarToApr!E7+[1]NetAprToMay!E7+[1]NetMayToJun!E7+[1]NetJunToJul!E7+[1]NetJulToAug!E7+[1]NetAugToSep!E7+[1]NetSepToOct!E7+[1]NetOctToNov!E7+[1]NetNovToDec!E7</f>
        <v>-322</v>
      </c>
      <c r="F7" s="14">
        <f>SUM(B7:E7)</f>
        <v>2447</v>
      </c>
    </row>
    <row r="8" spans="1:6" x14ac:dyDescent="0.25">
      <c r="A8" s="8" t="s">
        <v>101</v>
      </c>
      <c r="B8" s="15">
        <f>[1]NetJanToFeb!B8+[1]NetFebToMar!B8+[1]NetMarToApr!B8+[1]NetAprToMay!B8+[1]NetMayToJun!B8+[1]NetJunToJul!B8+[1]NetJulToAug!B8+[1]NetAugToSep!B8+[1]NetSepToOct!B8+[1]NetOctToNov!B8+[1]NetNovToDec!B8</f>
        <v>346</v>
      </c>
      <c r="C8" s="15">
        <f>[1]NetJanToFeb!C8+[1]NetFebToMar!C8+[1]NetMarToApr!C8+[1]NetAprToMay!C8+[1]NetMayToJun!C8+[1]NetJunToJul!C8+[1]NetJulToAug!C8+[1]NetAugToSep!C8+[1]NetSepToOct!C8+[1]NetOctToNov!C8+[1]NetNovToDec!C8</f>
        <v>-14</v>
      </c>
      <c r="D8" s="15">
        <f>[1]NetJanToFeb!D8+[1]NetFebToMar!D8+[1]NetMarToApr!D8+[1]NetAprToMay!D8+[1]NetMayToJun!D8+[1]NetJunToJul!D8+[1]NetJulToAug!D8+[1]NetAugToSep!D8+[1]NetSepToOct!D8+[1]NetOctToNov!D8+[1]NetNovToDec!D8</f>
        <v>104</v>
      </c>
      <c r="E8" s="15">
        <f>[1]NetJanToFeb!E8+[1]NetFebToMar!E8+[1]NetMarToApr!E8+[1]NetAprToMay!E8+[1]NetMayToJun!E8+[1]NetJunToJul!E8+[1]NetJulToAug!E8+[1]NetAugToSep!E8+[1]NetSepToOct!E8+[1]NetOctToNov!E8+[1]NetNovToDec!E8</f>
        <v>-50</v>
      </c>
      <c r="F8" s="14">
        <f t="shared" ref="F8:F71" si="0">SUM(B8:E8)</f>
        <v>386</v>
      </c>
    </row>
    <row r="9" spans="1:6" x14ac:dyDescent="0.25">
      <c r="A9" s="8" t="s">
        <v>102</v>
      </c>
      <c r="B9" s="15">
        <f>[1]NetJanToFeb!B9+[1]NetFebToMar!B9+[1]NetMarToApr!B9+[1]NetAprToMay!B9+[1]NetMayToJun!B9+[1]NetJunToJul!B9+[1]NetJulToAug!B9+[1]NetAugToSep!B9+[1]NetSepToOct!B9+[1]NetOctToNov!B9+[1]NetNovToDec!B9</f>
        <v>5501</v>
      </c>
      <c r="C9" s="15">
        <f>[1]NetJanToFeb!C9+[1]NetFebToMar!C9+[1]NetMarToApr!C9+[1]NetAprToMay!C9+[1]NetMayToJun!C9+[1]NetJunToJul!C9+[1]NetJulToAug!C9+[1]NetAugToSep!C9+[1]NetSepToOct!C9+[1]NetOctToNov!C9+[1]NetNovToDec!C9</f>
        <v>2387</v>
      </c>
      <c r="D9" s="15">
        <f>[1]NetJanToFeb!D9+[1]NetFebToMar!D9+[1]NetMarToApr!D9+[1]NetAprToMay!D9+[1]NetMayToJun!D9+[1]NetJunToJul!D9+[1]NetJulToAug!D9+[1]NetAugToSep!D9+[1]NetSepToOct!D9+[1]NetOctToNov!D9+[1]NetNovToDec!D9</f>
        <v>1669</v>
      </c>
      <c r="E9" s="15">
        <f>[1]NetJanToFeb!E9+[1]NetFebToMar!E9+[1]NetMarToApr!E9+[1]NetAprToMay!E9+[1]NetMayToJun!E9+[1]NetJunToJul!E9+[1]NetJulToAug!E9+[1]NetAugToSep!E9+[1]NetSepToOct!E9+[1]NetOctToNov!E9+[1]NetNovToDec!E9</f>
        <v>1183</v>
      </c>
      <c r="F9" s="14">
        <f t="shared" si="0"/>
        <v>10740</v>
      </c>
    </row>
    <row r="10" spans="1:6" x14ac:dyDescent="0.25">
      <c r="A10" s="8" t="s">
        <v>103</v>
      </c>
      <c r="B10" s="15">
        <f>[1]NetJanToFeb!B10+[1]NetFebToMar!B10+[1]NetMarToApr!B10+[1]NetAprToMay!B10+[1]NetMayToJun!B10+[1]NetJunToJul!B10+[1]NetJulToAug!B10+[1]NetAugToSep!B10+[1]NetSepToOct!B10+[1]NetOctToNov!B10+[1]NetNovToDec!B10</f>
        <v>10242</v>
      </c>
      <c r="C10" s="15">
        <f>[1]NetJanToFeb!C10+[1]NetFebToMar!C10+[1]NetMarToApr!C10+[1]NetAprToMay!C10+[1]NetMayToJun!C10+[1]NetJunToJul!C10+[1]NetJulToAug!C10+[1]NetAugToSep!C10+[1]NetSepToOct!C10+[1]NetOctToNov!C10+[1]NetNovToDec!C10</f>
        <v>11518</v>
      </c>
      <c r="D10" s="15">
        <f>[1]NetJanToFeb!D10+[1]NetFebToMar!D10+[1]NetMarToApr!D10+[1]NetAprToMay!D10+[1]NetMayToJun!D10+[1]NetJunToJul!D10+[1]NetJulToAug!D10+[1]NetAugToSep!D10+[1]NetSepToOct!D10+[1]NetOctToNov!D10+[1]NetNovToDec!D10</f>
        <v>3543</v>
      </c>
      <c r="E10" s="15">
        <f>[1]NetJanToFeb!E10+[1]NetFebToMar!E10+[1]NetMarToApr!E10+[1]NetAprToMay!E10+[1]NetMayToJun!E10+[1]NetJunToJul!E10+[1]NetJulToAug!E10+[1]NetAugToSep!E10+[1]NetSepToOct!E10+[1]NetOctToNov!E10+[1]NetNovToDec!E10</f>
        <v>7095</v>
      </c>
      <c r="F10" s="14">
        <f t="shared" si="0"/>
        <v>32398</v>
      </c>
    </row>
    <row r="11" spans="1:6" x14ac:dyDescent="0.25">
      <c r="A11" s="8" t="s">
        <v>104</v>
      </c>
      <c r="B11" s="15">
        <f>[1]NetJanToFeb!B11+[1]NetFebToMar!B11+[1]NetMarToApr!B11+[1]NetAprToMay!B11+[1]NetMayToJun!B11+[1]NetJunToJul!B11+[1]NetJulToAug!B11+[1]NetAugToSep!B11+[1]NetSepToOct!B11+[1]NetOctToNov!B11+[1]NetNovToDec!B11</f>
        <v>118</v>
      </c>
      <c r="C11" s="15">
        <f>[1]NetJanToFeb!C11+[1]NetFebToMar!C11+[1]NetMarToApr!C11+[1]NetAprToMay!C11+[1]NetMayToJun!C11+[1]NetJunToJul!C11+[1]NetJulToAug!C11+[1]NetAugToSep!C11+[1]NetSepToOct!C11+[1]NetOctToNov!C11+[1]NetNovToDec!C11</f>
        <v>-78</v>
      </c>
      <c r="D11" s="15">
        <f>[1]NetJanToFeb!D11+[1]NetFebToMar!D11+[1]NetMarToApr!D11+[1]NetAprToMay!D11+[1]NetMayToJun!D11+[1]NetJunToJul!D11+[1]NetJulToAug!D11+[1]NetAugToSep!D11+[1]NetSepToOct!D11+[1]NetOctToNov!D11+[1]NetNovToDec!D11</f>
        <v>3</v>
      </c>
      <c r="E11" s="15">
        <f>[1]NetJanToFeb!E11+[1]NetFebToMar!E11+[1]NetMarToApr!E11+[1]NetAprToMay!E11+[1]NetMayToJun!E11+[1]NetJunToJul!E11+[1]NetJulToAug!E11+[1]NetAugToSep!E11+[1]NetSepToOct!E11+[1]NetOctToNov!E11+[1]NetNovToDec!E11</f>
        <v>-27</v>
      </c>
      <c r="F11" s="14">
        <f t="shared" si="0"/>
        <v>16</v>
      </c>
    </row>
    <row r="12" spans="1:6" x14ac:dyDescent="0.25">
      <c r="A12" s="8" t="s">
        <v>105</v>
      </c>
      <c r="B12" s="15">
        <f>[1]NetJanToFeb!B12+[1]NetFebToMar!B12+[1]NetMarToApr!B12+[1]NetAprToMay!B12+[1]NetMayToJun!B12+[1]NetJunToJul!B12+[1]NetJulToAug!B12+[1]NetAugToSep!B12+[1]NetSepToOct!B12+[1]NetOctToNov!B12+[1]NetNovToDec!B12</f>
        <v>4464</v>
      </c>
      <c r="C12" s="15">
        <f>[1]NetJanToFeb!C12+[1]NetFebToMar!C12+[1]NetMarToApr!C12+[1]NetAprToMay!C12+[1]NetMayToJun!C12+[1]NetJunToJul!C12+[1]NetJulToAug!C12+[1]NetAugToSep!C12+[1]NetSepToOct!C12+[1]NetOctToNov!C12+[1]NetNovToDec!C12</f>
        <v>686</v>
      </c>
      <c r="D12" s="15">
        <f>[1]NetJanToFeb!D12+[1]NetFebToMar!D12+[1]NetMarToApr!D12+[1]NetAprToMay!D12+[1]NetMayToJun!D12+[1]NetJunToJul!D12+[1]NetJulToAug!D12+[1]NetAugToSep!D12+[1]NetSepToOct!D12+[1]NetOctToNov!D12+[1]NetNovToDec!D12</f>
        <v>886</v>
      </c>
      <c r="E12" s="15">
        <f>[1]NetJanToFeb!E12+[1]NetFebToMar!E12+[1]NetMarToApr!E12+[1]NetAprToMay!E12+[1]NetMayToJun!E12+[1]NetJunToJul!E12+[1]NetJulToAug!E12+[1]NetAugToSep!E12+[1]NetSepToOct!E12+[1]NetOctToNov!E12+[1]NetNovToDec!E12</f>
        <v>-262</v>
      </c>
      <c r="F12" s="14">
        <f t="shared" si="0"/>
        <v>5774</v>
      </c>
    </row>
    <row r="13" spans="1:6" x14ac:dyDescent="0.25">
      <c r="A13" s="8" t="s">
        <v>106</v>
      </c>
      <c r="B13" s="15">
        <f>[1]NetJanToFeb!B13+[1]NetFebToMar!B13+[1]NetMarToApr!B13+[1]NetAprToMay!B13+[1]NetMayToJun!B13+[1]NetJunToJul!B13+[1]NetJulToAug!B13+[1]NetAugToSep!B13+[1]NetSepToOct!B13+[1]NetOctToNov!B13+[1]NetNovToDec!B13</f>
        <v>3074</v>
      </c>
      <c r="C13" s="15">
        <f>[1]NetJanToFeb!C13+[1]NetFebToMar!C13+[1]NetMarToApr!C13+[1]NetAprToMay!C13+[1]NetMayToJun!C13+[1]NetJunToJul!C13+[1]NetJulToAug!C13+[1]NetAugToSep!C13+[1]NetSepToOct!C13+[1]NetOctToNov!C13+[1]NetNovToDec!C13</f>
        <v>332</v>
      </c>
      <c r="D13" s="15">
        <f>[1]NetJanToFeb!D13+[1]NetFebToMar!D13+[1]NetMarToApr!D13+[1]NetAprToMay!D13+[1]NetMayToJun!D13+[1]NetJunToJul!D13+[1]NetJulToAug!D13+[1]NetAugToSep!D13+[1]NetSepToOct!D13+[1]NetOctToNov!D13+[1]NetNovToDec!D13</f>
        <v>611</v>
      </c>
      <c r="E13" s="15">
        <f>[1]NetJanToFeb!E13+[1]NetFebToMar!E13+[1]NetMarToApr!E13+[1]NetAprToMay!E13+[1]NetMayToJun!E13+[1]NetJunToJul!E13+[1]NetJulToAug!E13+[1]NetAugToSep!E13+[1]NetSepToOct!E13+[1]NetOctToNov!E13+[1]NetNovToDec!E13</f>
        <v>305</v>
      </c>
      <c r="F13" s="14">
        <f t="shared" si="0"/>
        <v>4322</v>
      </c>
    </row>
    <row r="14" spans="1:6" x14ac:dyDescent="0.25">
      <c r="A14" s="8" t="s">
        <v>107</v>
      </c>
      <c r="B14" s="15">
        <f>[1]NetJanToFeb!B14+[1]NetFebToMar!B14+[1]NetMarToApr!B14+[1]NetAprToMay!B14+[1]NetMayToJun!B14+[1]NetJunToJul!B14+[1]NetJulToAug!B14+[1]NetAugToSep!B14+[1]NetSepToOct!B14+[1]NetOctToNov!B14+[1]NetNovToDec!B14</f>
        <v>1553</v>
      </c>
      <c r="C14" s="15">
        <f>[1]NetJanToFeb!C14+[1]NetFebToMar!C14+[1]NetMarToApr!C14+[1]NetAprToMay!C14+[1]NetMayToJun!C14+[1]NetJunToJul!C14+[1]NetJulToAug!C14+[1]NetAugToSep!C14+[1]NetSepToOct!C14+[1]NetOctToNov!C14+[1]NetNovToDec!C14</f>
        <v>1222</v>
      </c>
      <c r="D14" s="15">
        <f>[1]NetJanToFeb!D14+[1]NetFebToMar!D14+[1]NetMarToApr!D14+[1]NetAprToMay!D14+[1]NetMayToJun!D14+[1]NetJunToJul!D14+[1]NetJulToAug!D14+[1]NetAugToSep!D14+[1]NetSepToOct!D14+[1]NetOctToNov!D14+[1]NetNovToDec!D14</f>
        <v>732</v>
      </c>
      <c r="E14" s="15">
        <f>[1]NetJanToFeb!E14+[1]NetFebToMar!E14+[1]NetMarToApr!E14+[1]NetAprToMay!E14+[1]NetMayToJun!E14+[1]NetJunToJul!E14+[1]NetJulToAug!E14+[1]NetAugToSep!E14+[1]NetSepToOct!E14+[1]NetOctToNov!E14+[1]NetNovToDec!E14</f>
        <v>-376</v>
      </c>
      <c r="F14" s="14">
        <f t="shared" si="0"/>
        <v>3131</v>
      </c>
    </row>
    <row r="15" spans="1:6" x14ac:dyDescent="0.25">
      <c r="A15" s="8" t="s">
        <v>108</v>
      </c>
      <c r="B15" s="15">
        <f>[1]NetJanToFeb!B15+[1]NetFebToMar!B15+[1]NetMarToApr!B15+[1]NetAprToMay!B15+[1]NetMayToJun!B15+[1]NetJunToJul!B15+[1]NetJulToAug!B15+[1]NetAugToSep!B15+[1]NetSepToOct!B15+[1]NetOctToNov!B15+[1]NetNovToDec!B15</f>
        <v>1726</v>
      </c>
      <c r="C15" s="15">
        <f>[1]NetJanToFeb!C15+[1]NetFebToMar!C15+[1]NetMarToApr!C15+[1]NetAprToMay!C15+[1]NetMayToJun!C15+[1]NetJunToJul!C15+[1]NetJulToAug!C15+[1]NetAugToSep!C15+[1]NetSepToOct!C15+[1]NetOctToNov!C15+[1]NetNovToDec!C15</f>
        <v>927</v>
      </c>
      <c r="D15" s="15">
        <f>[1]NetJanToFeb!D15+[1]NetFebToMar!D15+[1]NetMarToApr!D15+[1]NetAprToMay!D15+[1]NetMayToJun!D15+[1]NetJunToJul!D15+[1]NetJulToAug!D15+[1]NetAugToSep!D15+[1]NetSepToOct!D15+[1]NetOctToNov!D15+[1]NetNovToDec!D15</f>
        <v>588</v>
      </c>
      <c r="E15" s="15">
        <f>[1]NetJanToFeb!E15+[1]NetFebToMar!E15+[1]NetMarToApr!E15+[1]NetAprToMay!E15+[1]NetMayToJun!E15+[1]NetJunToJul!E15+[1]NetJulToAug!E15+[1]NetAugToSep!E15+[1]NetSepToOct!E15+[1]NetOctToNov!E15+[1]NetNovToDec!E15</f>
        <v>-496</v>
      </c>
      <c r="F15" s="14">
        <f t="shared" si="0"/>
        <v>2745</v>
      </c>
    </row>
    <row r="16" spans="1:6" x14ac:dyDescent="0.25">
      <c r="A16" s="8" t="s">
        <v>109</v>
      </c>
      <c r="B16" s="15">
        <f>[1]NetJanToFeb!B16+[1]NetFebToMar!B16+[1]NetMarToApr!B16+[1]NetAprToMay!B16+[1]NetMayToJun!B16+[1]NetJunToJul!B16+[1]NetJulToAug!B16+[1]NetAugToSep!B16+[1]NetSepToOct!B16+[1]NetOctToNov!B16+[1]NetNovToDec!B16</f>
        <v>641</v>
      </c>
      <c r="C16" s="15">
        <f>[1]NetJanToFeb!C16+[1]NetFebToMar!C16+[1]NetMarToApr!C16+[1]NetAprToMay!C16+[1]NetMayToJun!C16+[1]NetJunToJul!C16+[1]NetJulToAug!C16+[1]NetAugToSep!C16+[1]NetSepToOct!C16+[1]NetOctToNov!C16+[1]NetNovToDec!C16</f>
        <v>2</v>
      </c>
      <c r="D16" s="15">
        <f>[1]NetJanToFeb!D16+[1]NetFebToMar!D16+[1]NetMarToApr!D16+[1]NetAprToMay!D16+[1]NetMayToJun!D16+[1]NetJunToJul!D16+[1]NetJulToAug!D16+[1]NetAugToSep!D16+[1]NetSepToOct!D16+[1]NetOctToNov!D16+[1]NetNovToDec!D16</f>
        <v>123</v>
      </c>
      <c r="E16" s="15">
        <f>[1]NetJanToFeb!E16+[1]NetFebToMar!E16+[1]NetMarToApr!E16+[1]NetAprToMay!E16+[1]NetMayToJun!E16+[1]NetJunToJul!E16+[1]NetJulToAug!E16+[1]NetAugToSep!E16+[1]NetSepToOct!E16+[1]NetOctToNov!E16+[1]NetNovToDec!E16</f>
        <v>-79</v>
      </c>
      <c r="F16" s="14">
        <f t="shared" si="0"/>
        <v>687</v>
      </c>
    </row>
    <row r="17" spans="1:6" x14ac:dyDescent="0.25">
      <c r="A17" s="8" t="s">
        <v>110</v>
      </c>
      <c r="B17" s="15">
        <f>[1]NetJanToFeb!B17+[1]NetFebToMar!B17+[1]NetMarToApr!B17+[1]NetAprToMay!B17+[1]NetMayToJun!B17+[1]NetJunToJul!B17+[1]NetJulToAug!B17+[1]NetAugToSep!B17+[1]NetSepToOct!B17+[1]NetOctToNov!B17+[1]NetNovToDec!B17</f>
        <v>332</v>
      </c>
      <c r="C17" s="15">
        <f>[1]NetJanToFeb!C17+[1]NetFebToMar!C17+[1]NetMarToApr!C17+[1]NetAprToMay!C17+[1]NetMayToJun!C17+[1]NetJunToJul!C17+[1]NetJulToAug!C17+[1]NetAugToSep!C17+[1]NetSepToOct!C17+[1]NetOctToNov!C17+[1]NetNovToDec!C17</f>
        <v>48</v>
      </c>
      <c r="D17" s="15">
        <f>[1]NetJanToFeb!D17+[1]NetFebToMar!D17+[1]NetMarToApr!D17+[1]NetAprToMay!D17+[1]NetMayToJun!D17+[1]NetJunToJul!D17+[1]NetJulToAug!D17+[1]NetAugToSep!D17+[1]NetSepToOct!D17+[1]NetOctToNov!D17+[1]NetNovToDec!D17</f>
        <v>57</v>
      </c>
      <c r="E17" s="15">
        <f>[1]NetJanToFeb!E17+[1]NetFebToMar!E17+[1]NetMarToApr!E17+[1]NetAprToMay!E17+[1]NetMayToJun!E17+[1]NetJunToJul!E17+[1]NetJulToAug!E17+[1]NetAugToSep!E17+[1]NetSepToOct!E17+[1]NetOctToNov!E17+[1]NetNovToDec!E17</f>
        <v>38</v>
      </c>
      <c r="F17" s="14">
        <f t="shared" si="0"/>
        <v>475</v>
      </c>
    </row>
    <row r="18" spans="1:6" x14ac:dyDescent="0.25">
      <c r="A18" s="8" t="s">
        <v>111</v>
      </c>
      <c r="B18" s="15">
        <f>[1]NetJanToFeb!B18+[1]NetFebToMar!B18+[1]NetMarToApr!B18+[1]NetAprToMay!B18+[1]NetMayToJun!B18+[1]NetJunToJul!B18+[1]NetJulToAug!B18+[1]NetAugToSep!B18+[1]NetSepToOct!B18+[1]NetOctToNov!B18+[1]NetNovToDec!B18</f>
        <v>148</v>
      </c>
      <c r="C18" s="15">
        <f>[1]NetJanToFeb!C18+[1]NetFebToMar!C18+[1]NetMarToApr!C18+[1]NetAprToMay!C18+[1]NetMayToJun!C18+[1]NetJunToJul!C18+[1]NetJulToAug!C18+[1]NetAugToSep!C18+[1]NetSepToOct!C18+[1]NetOctToNov!C18+[1]NetNovToDec!C18</f>
        <v>-49</v>
      </c>
      <c r="D18" s="15">
        <f>[1]NetJanToFeb!D18+[1]NetFebToMar!D18+[1]NetMarToApr!D18+[1]NetAprToMay!D18+[1]NetMayToJun!D18+[1]NetJunToJul!D18+[1]NetJulToAug!D18+[1]NetAugToSep!D18+[1]NetSepToOct!D18+[1]NetOctToNov!D18+[1]NetNovToDec!D18</f>
        <v>37</v>
      </c>
      <c r="E18" s="15">
        <f>[1]NetJanToFeb!E18+[1]NetFebToMar!E18+[1]NetMarToApr!E18+[1]NetAprToMay!E18+[1]NetMayToJun!E18+[1]NetJunToJul!E18+[1]NetJulToAug!E18+[1]NetAugToSep!E18+[1]NetSepToOct!E18+[1]NetOctToNov!E18+[1]NetNovToDec!E18</f>
        <v>-19</v>
      </c>
      <c r="F18" s="14">
        <f t="shared" si="0"/>
        <v>117</v>
      </c>
    </row>
    <row r="19" spans="1:6" x14ac:dyDescent="0.25">
      <c r="A19" s="8" t="s">
        <v>112</v>
      </c>
      <c r="B19" s="15">
        <f>[1]NetJanToFeb!B19+[1]NetFebToMar!B19+[1]NetMarToApr!B19+[1]NetAprToMay!B19+[1]NetMayToJun!B19+[1]NetJunToJul!B19+[1]NetJulToAug!B19+[1]NetAugToSep!B19+[1]NetSepToOct!B19+[1]NetOctToNov!B19+[1]NetNovToDec!B19</f>
        <v>4926</v>
      </c>
      <c r="C19" s="15">
        <f>[1]NetJanToFeb!C19+[1]NetFebToMar!C19+[1]NetMarToApr!C19+[1]NetAprToMay!C19+[1]NetMayToJun!C19+[1]NetJunToJul!C19+[1]NetJulToAug!C19+[1]NetAugToSep!C19+[1]NetSepToOct!C19+[1]NetOctToNov!C19+[1]NetNovToDec!C19</f>
        <v>7965</v>
      </c>
      <c r="D19" s="15">
        <f>[1]NetJanToFeb!D19+[1]NetFebToMar!D19+[1]NetMarToApr!D19+[1]NetAprToMay!D19+[1]NetMayToJun!D19+[1]NetJunToJul!D19+[1]NetJulToAug!D19+[1]NetAugToSep!D19+[1]NetSepToOct!D19+[1]NetOctToNov!D19+[1]NetNovToDec!D19</f>
        <v>2408</v>
      </c>
      <c r="E19" s="15">
        <f>[1]NetJanToFeb!E19+[1]NetFebToMar!E19+[1]NetMarToApr!E19+[1]NetAprToMay!E19+[1]NetMayToJun!E19+[1]NetJunToJul!E19+[1]NetJulToAug!E19+[1]NetAugToSep!E19+[1]NetSepToOct!E19+[1]NetOctToNov!E19+[1]NetNovToDec!E19</f>
        <v>1664</v>
      </c>
      <c r="F19" s="14">
        <f t="shared" si="0"/>
        <v>16963</v>
      </c>
    </row>
    <row r="20" spans="1:6" x14ac:dyDescent="0.25">
      <c r="A20" s="8" t="s">
        <v>113</v>
      </c>
      <c r="B20" s="15">
        <f>[1]NetJanToFeb!B20+[1]NetFebToMar!B20+[1]NetMarToApr!B20+[1]NetAprToMay!B20+[1]NetMayToJun!B20+[1]NetJunToJul!B20+[1]NetJulToAug!B20+[1]NetAugToSep!B20+[1]NetSepToOct!B20+[1]NetOctToNov!B20+[1]NetNovToDec!B20</f>
        <v>-375</v>
      </c>
      <c r="C20" s="15">
        <f>[1]NetJanToFeb!C20+[1]NetFebToMar!C20+[1]NetMarToApr!C20+[1]NetAprToMay!C20+[1]NetMayToJun!C20+[1]NetJunToJul!C20+[1]NetJulToAug!C20+[1]NetAugToSep!C20+[1]NetSepToOct!C20+[1]NetOctToNov!C20+[1]NetNovToDec!C20</f>
        <v>-1245</v>
      </c>
      <c r="D20" s="15">
        <f>[1]NetJanToFeb!D20+[1]NetFebToMar!D20+[1]NetMarToApr!D20+[1]NetAprToMay!D20+[1]NetMayToJun!D20+[1]NetJunToJul!D20+[1]NetJulToAug!D20+[1]NetAugToSep!D20+[1]NetSepToOct!D20+[1]NetOctToNov!D20+[1]NetNovToDec!D20</f>
        <v>548</v>
      </c>
      <c r="E20" s="15">
        <f>[1]NetJanToFeb!E20+[1]NetFebToMar!E20+[1]NetMarToApr!E20+[1]NetAprToMay!E20+[1]NetMayToJun!E20+[1]NetJunToJul!E20+[1]NetJulToAug!E20+[1]NetAugToSep!E20+[1]NetSepToOct!E20+[1]NetOctToNov!E20+[1]NetNovToDec!E20</f>
        <v>-3231</v>
      </c>
      <c r="F20" s="14">
        <f t="shared" si="0"/>
        <v>-4303</v>
      </c>
    </row>
    <row r="21" spans="1:6" x14ac:dyDescent="0.25">
      <c r="A21" s="8" t="s">
        <v>114</v>
      </c>
      <c r="B21" s="15">
        <f>[1]NetJanToFeb!B21+[1]NetFebToMar!B21+[1]NetMarToApr!B21+[1]NetAprToMay!B21+[1]NetMayToJun!B21+[1]NetJunToJul!B21+[1]NetJulToAug!B21+[1]NetAugToSep!B21+[1]NetSepToOct!B21+[1]NetOctToNov!B21+[1]NetNovToDec!B21</f>
        <v>2178</v>
      </c>
      <c r="C21" s="15">
        <f>[1]NetJanToFeb!C21+[1]NetFebToMar!C21+[1]NetMarToApr!C21+[1]NetAprToMay!C21+[1]NetMayToJun!C21+[1]NetJunToJul!C21+[1]NetJulToAug!C21+[1]NetAugToSep!C21+[1]NetSepToOct!C21+[1]NetOctToNov!C21+[1]NetNovToDec!C21</f>
        <v>613</v>
      </c>
      <c r="D21" s="15">
        <f>[1]NetJanToFeb!D21+[1]NetFebToMar!D21+[1]NetMarToApr!D21+[1]NetAprToMay!D21+[1]NetMayToJun!D21+[1]NetJunToJul!D21+[1]NetJulToAug!D21+[1]NetAugToSep!D21+[1]NetSepToOct!D21+[1]NetOctToNov!D21+[1]NetNovToDec!D21</f>
        <v>502</v>
      </c>
      <c r="E21" s="15">
        <f>[1]NetJanToFeb!E21+[1]NetFebToMar!E21+[1]NetMarToApr!E21+[1]NetAprToMay!E21+[1]NetMayToJun!E21+[1]NetJunToJul!E21+[1]NetJulToAug!E21+[1]NetAugToSep!E21+[1]NetSepToOct!E21+[1]NetOctToNov!E21+[1]NetNovToDec!E21</f>
        <v>103</v>
      </c>
      <c r="F21" s="14">
        <f t="shared" si="0"/>
        <v>3396</v>
      </c>
    </row>
    <row r="22" spans="1:6" x14ac:dyDescent="0.25">
      <c r="A22" s="8" t="s">
        <v>115</v>
      </c>
      <c r="B22" s="15">
        <f>[1]NetJanToFeb!B22+[1]NetFebToMar!B22+[1]NetMarToApr!B22+[1]NetAprToMay!B22+[1]NetMayToJun!B22+[1]NetJunToJul!B22+[1]NetJulToAug!B22+[1]NetAugToSep!B22+[1]NetSepToOct!B22+[1]NetOctToNov!B22+[1]NetNovToDec!B22</f>
        <v>4</v>
      </c>
      <c r="C22" s="15">
        <f>[1]NetJanToFeb!C22+[1]NetFebToMar!C22+[1]NetMarToApr!C22+[1]NetAprToMay!C22+[1]NetMayToJun!C22+[1]NetJunToJul!C22+[1]NetJulToAug!C22+[1]NetAugToSep!C22+[1]NetSepToOct!C22+[1]NetOctToNov!C22+[1]NetNovToDec!C22</f>
        <v>-84</v>
      </c>
      <c r="D22" s="15">
        <f>[1]NetJanToFeb!D22+[1]NetFebToMar!D22+[1]NetMarToApr!D22+[1]NetAprToMay!D22+[1]NetMayToJun!D22+[1]NetJunToJul!D22+[1]NetJulToAug!D22+[1]NetAugToSep!D22+[1]NetSepToOct!D22+[1]NetOctToNov!D22+[1]NetNovToDec!D22</f>
        <v>3</v>
      </c>
      <c r="E22" s="15">
        <f>[1]NetJanToFeb!E22+[1]NetFebToMar!E22+[1]NetMarToApr!E22+[1]NetAprToMay!E22+[1]NetMayToJun!E22+[1]NetJunToJul!E22+[1]NetJulToAug!E22+[1]NetAugToSep!E22+[1]NetSepToOct!E22+[1]NetOctToNov!E22+[1]NetNovToDec!E22</f>
        <v>-38</v>
      </c>
      <c r="F22" s="14">
        <f t="shared" si="0"/>
        <v>-115</v>
      </c>
    </row>
    <row r="23" spans="1:6" x14ac:dyDescent="0.25">
      <c r="A23" s="8" t="s">
        <v>116</v>
      </c>
      <c r="B23" s="15">
        <f>[1]NetJanToFeb!B23+[1]NetFebToMar!B23+[1]NetMarToApr!B23+[1]NetAprToMay!B23+[1]NetMayToJun!B23+[1]NetJunToJul!B23+[1]NetJulToAug!B23+[1]NetAugToSep!B23+[1]NetSepToOct!B23+[1]NetOctToNov!B23+[1]NetNovToDec!B23</f>
        <v>177</v>
      </c>
      <c r="C23" s="15">
        <f>[1]NetJanToFeb!C23+[1]NetFebToMar!C23+[1]NetMarToApr!C23+[1]NetAprToMay!C23+[1]NetMayToJun!C23+[1]NetJunToJul!C23+[1]NetJulToAug!C23+[1]NetAugToSep!C23+[1]NetSepToOct!C23+[1]NetOctToNov!C23+[1]NetNovToDec!C23</f>
        <v>68</v>
      </c>
      <c r="D23" s="15">
        <f>[1]NetJanToFeb!D23+[1]NetFebToMar!D23+[1]NetMarToApr!D23+[1]NetAprToMay!D23+[1]NetMayToJun!D23+[1]NetJunToJul!D23+[1]NetJulToAug!D23+[1]NetAugToSep!D23+[1]NetSepToOct!D23+[1]NetOctToNov!D23+[1]NetNovToDec!D23</f>
        <v>44</v>
      </c>
      <c r="E23" s="15">
        <f>[1]NetJanToFeb!E23+[1]NetFebToMar!E23+[1]NetMarToApr!E23+[1]NetAprToMay!E23+[1]NetMayToJun!E23+[1]NetJunToJul!E23+[1]NetJulToAug!E23+[1]NetAugToSep!E23+[1]NetSepToOct!E23+[1]NetOctToNov!E23+[1]NetNovToDec!E23</f>
        <v>45</v>
      </c>
      <c r="F23" s="14">
        <f t="shared" si="0"/>
        <v>334</v>
      </c>
    </row>
    <row r="24" spans="1:6" x14ac:dyDescent="0.25">
      <c r="A24" s="8" t="s">
        <v>117</v>
      </c>
      <c r="B24" s="15">
        <f>[1]NetJanToFeb!B24+[1]NetFebToMar!B24+[1]NetMarToApr!B24+[1]NetAprToMay!B24+[1]NetMayToJun!B24+[1]NetJunToJul!B24+[1]NetJulToAug!B24+[1]NetAugToSep!B24+[1]NetSepToOct!B24+[1]NetOctToNov!B24+[1]NetNovToDec!B24</f>
        <v>208</v>
      </c>
      <c r="C24" s="15">
        <f>[1]NetJanToFeb!C24+[1]NetFebToMar!C24+[1]NetMarToApr!C24+[1]NetAprToMay!C24+[1]NetMayToJun!C24+[1]NetJunToJul!C24+[1]NetJulToAug!C24+[1]NetAugToSep!C24+[1]NetSepToOct!C24+[1]NetOctToNov!C24+[1]NetNovToDec!C24</f>
        <v>-50</v>
      </c>
      <c r="D24" s="15">
        <f>[1]NetJanToFeb!D24+[1]NetFebToMar!D24+[1]NetMarToApr!D24+[1]NetAprToMay!D24+[1]NetMayToJun!D24+[1]NetJunToJul!D24+[1]NetJulToAug!D24+[1]NetAugToSep!D24+[1]NetSepToOct!D24+[1]NetOctToNov!D24+[1]NetNovToDec!D24</f>
        <v>57</v>
      </c>
      <c r="E24" s="15">
        <f>[1]NetJanToFeb!E24+[1]NetFebToMar!E24+[1]NetMarToApr!E24+[1]NetAprToMay!E24+[1]NetMayToJun!E24+[1]NetJunToJul!E24+[1]NetJulToAug!E24+[1]NetAugToSep!E24+[1]NetSepToOct!E24+[1]NetOctToNov!E24+[1]NetNovToDec!E24</f>
        <v>-56</v>
      </c>
      <c r="F24" s="14">
        <f t="shared" si="0"/>
        <v>159</v>
      </c>
    </row>
    <row r="25" spans="1:6" x14ac:dyDescent="0.25">
      <c r="A25" s="8" t="s">
        <v>118</v>
      </c>
      <c r="B25" s="15">
        <f>[1]NetJanToFeb!B25+[1]NetFebToMar!B25+[1]NetMarToApr!B25+[1]NetAprToMay!B25+[1]NetMayToJun!B25+[1]NetJunToJul!B25+[1]NetJulToAug!B25+[1]NetAugToSep!B25+[1]NetSepToOct!B25+[1]NetOctToNov!B25+[1]NetNovToDec!B25</f>
        <v>103</v>
      </c>
      <c r="C25" s="15">
        <f>[1]NetJanToFeb!C25+[1]NetFebToMar!C25+[1]NetMarToApr!C25+[1]NetAprToMay!C25+[1]NetMayToJun!C25+[1]NetJunToJul!C25+[1]NetJulToAug!C25+[1]NetAugToSep!C25+[1]NetSepToOct!C25+[1]NetOctToNov!C25+[1]NetNovToDec!C25</f>
        <v>7</v>
      </c>
      <c r="D25" s="15">
        <f>[1]NetJanToFeb!D25+[1]NetFebToMar!D25+[1]NetMarToApr!D25+[1]NetAprToMay!D25+[1]NetMayToJun!D25+[1]NetJunToJul!D25+[1]NetJulToAug!D25+[1]NetAugToSep!D25+[1]NetSepToOct!D25+[1]NetOctToNov!D25+[1]NetNovToDec!D25</f>
        <v>31</v>
      </c>
      <c r="E25" s="15">
        <f>[1]NetJanToFeb!E25+[1]NetFebToMar!E25+[1]NetMarToApr!E25+[1]NetAprToMay!E25+[1]NetMayToJun!E25+[1]NetJunToJul!E25+[1]NetJulToAug!E25+[1]NetAugToSep!E25+[1]NetSepToOct!E25+[1]NetOctToNov!E25+[1]NetNovToDec!E25</f>
        <v>2</v>
      </c>
      <c r="F25" s="14">
        <f t="shared" si="0"/>
        <v>143</v>
      </c>
    </row>
    <row r="26" spans="1:6" x14ac:dyDescent="0.25">
      <c r="A26" s="8" t="s">
        <v>119</v>
      </c>
      <c r="B26" s="15">
        <f>[1]NetJanToFeb!B26+[1]NetFebToMar!B26+[1]NetMarToApr!B26+[1]NetAprToMay!B26+[1]NetMayToJun!B26+[1]NetJunToJul!B26+[1]NetJulToAug!B26+[1]NetAugToSep!B26+[1]NetSepToOct!B26+[1]NetOctToNov!B26+[1]NetNovToDec!B26</f>
        <v>229</v>
      </c>
      <c r="C26" s="15">
        <f>[1]NetJanToFeb!C26+[1]NetFebToMar!C26+[1]NetMarToApr!C26+[1]NetAprToMay!C26+[1]NetMayToJun!C26+[1]NetJunToJul!C26+[1]NetJulToAug!C26+[1]NetAugToSep!C26+[1]NetSepToOct!C26+[1]NetOctToNov!C26+[1]NetNovToDec!C26</f>
        <v>-80</v>
      </c>
      <c r="D26" s="15">
        <f>[1]NetJanToFeb!D26+[1]NetFebToMar!D26+[1]NetMarToApr!D26+[1]NetAprToMay!D26+[1]NetMayToJun!D26+[1]NetJunToJul!D26+[1]NetJulToAug!D26+[1]NetAugToSep!D26+[1]NetSepToOct!D26+[1]NetOctToNov!D26+[1]NetNovToDec!D26</f>
        <v>20</v>
      </c>
      <c r="E26" s="15">
        <f>[1]NetJanToFeb!E26+[1]NetFebToMar!E26+[1]NetMarToApr!E26+[1]NetAprToMay!E26+[1]NetMayToJun!E26+[1]NetJunToJul!E26+[1]NetJulToAug!E26+[1]NetAugToSep!E26+[1]NetSepToOct!E26+[1]NetOctToNov!E26+[1]NetNovToDec!E26</f>
        <v>-28</v>
      </c>
      <c r="F26" s="14">
        <f t="shared" si="0"/>
        <v>141</v>
      </c>
    </row>
    <row r="27" spans="1:6" x14ac:dyDescent="0.25">
      <c r="A27" s="8" t="s">
        <v>120</v>
      </c>
      <c r="B27" s="15">
        <f>[1]NetJanToFeb!B27+[1]NetFebToMar!B27+[1]NetMarToApr!B27+[1]NetAprToMay!B27+[1]NetMayToJun!B27+[1]NetJunToJul!B27+[1]NetJulToAug!B27+[1]NetAugToSep!B27+[1]NetSepToOct!B27+[1]NetOctToNov!B27+[1]NetNovToDec!B27</f>
        <v>141</v>
      </c>
      <c r="C27" s="15">
        <f>[1]NetJanToFeb!C27+[1]NetFebToMar!C27+[1]NetMarToApr!C27+[1]NetAprToMay!C27+[1]NetMayToJun!C27+[1]NetJunToJul!C27+[1]NetJulToAug!C27+[1]NetAugToSep!C27+[1]NetSepToOct!C27+[1]NetOctToNov!C27+[1]NetNovToDec!C27</f>
        <v>-15</v>
      </c>
      <c r="D27" s="15">
        <f>[1]NetJanToFeb!D27+[1]NetFebToMar!D27+[1]NetMarToApr!D27+[1]NetAprToMay!D27+[1]NetMayToJun!D27+[1]NetJunToJul!D27+[1]NetJulToAug!D27+[1]NetAugToSep!D27+[1]NetSepToOct!D27+[1]NetOctToNov!D27+[1]NetNovToDec!D27</f>
        <v>31</v>
      </c>
      <c r="E27" s="15">
        <f>[1]NetJanToFeb!E27+[1]NetFebToMar!E27+[1]NetMarToApr!E27+[1]NetAprToMay!E27+[1]NetMayToJun!E27+[1]NetJunToJul!E27+[1]NetJulToAug!E27+[1]NetAugToSep!E27+[1]NetSepToOct!E27+[1]NetOctToNov!E27+[1]NetNovToDec!E27</f>
        <v>16</v>
      </c>
      <c r="F27" s="14">
        <f t="shared" si="0"/>
        <v>173</v>
      </c>
    </row>
    <row r="28" spans="1:6" x14ac:dyDescent="0.25">
      <c r="A28" s="8" t="s">
        <v>121</v>
      </c>
      <c r="B28" s="15">
        <f>[1]NetJanToFeb!B28+[1]NetFebToMar!B28+[1]NetMarToApr!B28+[1]NetAprToMay!B28+[1]NetMayToJun!B28+[1]NetJunToJul!B28+[1]NetJulToAug!B28+[1]NetAugToSep!B28+[1]NetSepToOct!B28+[1]NetOctToNov!B28+[1]NetNovToDec!B28</f>
        <v>-172</v>
      </c>
      <c r="C28" s="15">
        <f>[1]NetJanToFeb!C28+[1]NetFebToMar!C28+[1]NetMarToApr!C28+[1]NetAprToMay!C28+[1]NetMayToJun!C28+[1]NetJunToJul!C28+[1]NetJulToAug!C28+[1]NetAugToSep!C28+[1]NetSepToOct!C28+[1]NetOctToNov!C28+[1]NetNovToDec!C28</f>
        <v>-276</v>
      </c>
      <c r="D28" s="15">
        <f>[1]NetJanToFeb!D28+[1]NetFebToMar!D28+[1]NetMarToApr!D28+[1]NetAprToMay!D28+[1]NetMayToJun!D28+[1]NetJunToJul!D28+[1]NetJulToAug!D28+[1]NetAugToSep!D28+[1]NetSepToOct!D28+[1]NetOctToNov!D28+[1]NetNovToDec!D28</f>
        <v>49</v>
      </c>
      <c r="E28" s="15">
        <f>[1]NetJanToFeb!E28+[1]NetFebToMar!E28+[1]NetMarToApr!E28+[1]NetAprToMay!E28+[1]NetMayToJun!E28+[1]NetJunToJul!E28+[1]NetJulToAug!E28+[1]NetAugToSep!E28+[1]NetSepToOct!E28+[1]NetOctToNov!E28+[1]NetNovToDec!E28</f>
        <v>-259</v>
      </c>
      <c r="F28" s="14">
        <f t="shared" si="0"/>
        <v>-658</v>
      </c>
    </row>
    <row r="29" spans="1:6" x14ac:dyDescent="0.25">
      <c r="A29" s="8" t="s">
        <v>122</v>
      </c>
      <c r="B29" s="15">
        <f>[1]NetJanToFeb!B29+[1]NetFebToMar!B29+[1]NetMarToApr!B29+[1]NetAprToMay!B29+[1]NetMayToJun!B29+[1]NetJunToJul!B29+[1]NetJulToAug!B29+[1]NetAugToSep!B29+[1]NetSepToOct!B29+[1]NetOctToNov!B29+[1]NetNovToDec!B29</f>
        <v>266</v>
      </c>
      <c r="C29" s="15">
        <f>[1]NetJanToFeb!C29+[1]NetFebToMar!C29+[1]NetMarToApr!C29+[1]NetAprToMay!C29+[1]NetMayToJun!C29+[1]NetJunToJul!C29+[1]NetJulToAug!C29+[1]NetAugToSep!C29+[1]NetSepToOct!C29+[1]NetOctToNov!C29+[1]NetNovToDec!C29</f>
        <v>244</v>
      </c>
      <c r="D29" s="15">
        <f>[1]NetJanToFeb!D29+[1]NetFebToMar!D29+[1]NetMarToApr!D29+[1]NetAprToMay!D29+[1]NetMayToJun!D29+[1]NetJunToJul!D29+[1]NetJulToAug!D29+[1]NetAugToSep!D29+[1]NetSepToOct!D29+[1]NetOctToNov!D29+[1]NetNovToDec!D29</f>
        <v>103</v>
      </c>
      <c r="E29" s="15">
        <f>[1]NetJanToFeb!E29+[1]NetFebToMar!E29+[1]NetMarToApr!E29+[1]NetAprToMay!E29+[1]NetMayToJun!E29+[1]NetJunToJul!E29+[1]NetJulToAug!E29+[1]NetAugToSep!E29+[1]NetSepToOct!E29+[1]NetOctToNov!E29+[1]NetNovToDec!E29</f>
        <v>159</v>
      </c>
      <c r="F29" s="14">
        <f t="shared" si="0"/>
        <v>772</v>
      </c>
    </row>
    <row r="30" spans="1:6" x14ac:dyDescent="0.25">
      <c r="A30" s="8" t="s">
        <v>123</v>
      </c>
      <c r="B30" s="15">
        <f>[1]NetJanToFeb!B30+[1]NetFebToMar!B30+[1]NetMarToApr!B30+[1]NetAprToMay!B30+[1]NetMayToJun!B30+[1]NetJunToJul!B30+[1]NetJulToAug!B30+[1]NetAugToSep!B30+[1]NetSepToOct!B30+[1]NetOctToNov!B30+[1]NetNovToDec!B30</f>
        <v>1986</v>
      </c>
      <c r="C30" s="15">
        <f>[1]NetJanToFeb!C30+[1]NetFebToMar!C30+[1]NetMarToApr!C30+[1]NetAprToMay!C30+[1]NetMayToJun!C30+[1]NetJunToJul!C30+[1]NetJulToAug!C30+[1]NetAugToSep!C30+[1]NetSepToOct!C30+[1]NetOctToNov!C30+[1]NetNovToDec!C30</f>
        <v>344</v>
      </c>
      <c r="D30" s="15">
        <f>[1]NetJanToFeb!D30+[1]NetFebToMar!D30+[1]NetMarToApr!D30+[1]NetAprToMay!D30+[1]NetMayToJun!D30+[1]NetJunToJul!D30+[1]NetJulToAug!D30+[1]NetAugToSep!D30+[1]NetSepToOct!D30+[1]NetOctToNov!D30+[1]NetNovToDec!D30</f>
        <v>437</v>
      </c>
      <c r="E30" s="15">
        <f>[1]NetJanToFeb!E30+[1]NetFebToMar!E30+[1]NetMarToApr!E30+[1]NetAprToMay!E30+[1]NetMayToJun!E30+[1]NetJunToJul!E30+[1]NetJulToAug!E30+[1]NetAugToSep!E30+[1]NetSepToOct!E30+[1]NetOctToNov!E30+[1]NetNovToDec!E30</f>
        <v>268</v>
      </c>
      <c r="F30" s="14">
        <f t="shared" si="0"/>
        <v>3035</v>
      </c>
    </row>
    <row r="31" spans="1:6" x14ac:dyDescent="0.25">
      <c r="A31" s="8" t="s">
        <v>124</v>
      </c>
      <c r="B31" s="15">
        <f>[1]NetJanToFeb!B31+[1]NetFebToMar!B31+[1]NetMarToApr!B31+[1]NetAprToMay!B31+[1]NetMayToJun!B31+[1]NetJunToJul!B31+[1]NetJulToAug!B31+[1]NetAugToSep!B31+[1]NetSepToOct!B31+[1]NetOctToNov!B31+[1]NetNovToDec!B31</f>
        <v>7</v>
      </c>
      <c r="C31" s="15">
        <f>[1]NetJanToFeb!C31+[1]NetFebToMar!C31+[1]NetMarToApr!C31+[1]NetAprToMay!C31+[1]NetMayToJun!C31+[1]NetJunToJul!C31+[1]NetJulToAug!C31+[1]NetAugToSep!C31+[1]NetSepToOct!C31+[1]NetOctToNov!C31+[1]NetNovToDec!C31</f>
        <v>-297</v>
      </c>
      <c r="D31" s="15">
        <f>[1]NetJanToFeb!D31+[1]NetFebToMar!D31+[1]NetMarToApr!D31+[1]NetAprToMay!D31+[1]NetMayToJun!D31+[1]NetJunToJul!D31+[1]NetJulToAug!D31+[1]NetAugToSep!D31+[1]NetSepToOct!D31+[1]NetOctToNov!D31+[1]NetNovToDec!D31</f>
        <v>241</v>
      </c>
      <c r="E31" s="15">
        <f>[1]NetJanToFeb!E31+[1]NetFebToMar!E31+[1]NetMarToApr!E31+[1]NetAprToMay!E31+[1]NetMayToJun!E31+[1]NetJunToJul!E31+[1]NetJulToAug!E31+[1]NetAugToSep!E31+[1]NetSepToOct!E31+[1]NetOctToNov!E31+[1]NetNovToDec!E31</f>
        <v>-653</v>
      </c>
      <c r="F31" s="14">
        <f t="shared" si="0"/>
        <v>-702</v>
      </c>
    </row>
    <row r="32" spans="1:6" x14ac:dyDescent="0.25">
      <c r="A32" s="8" t="s">
        <v>125</v>
      </c>
      <c r="B32" s="15">
        <f>[1]NetJanToFeb!B32+[1]NetFebToMar!B32+[1]NetMarToApr!B32+[1]NetAprToMay!B32+[1]NetMayToJun!B32+[1]NetJunToJul!B32+[1]NetJulToAug!B32+[1]NetAugToSep!B32+[1]NetSepToOct!B32+[1]NetOctToNov!B32+[1]NetNovToDec!B32</f>
        <v>3744</v>
      </c>
      <c r="C32" s="15">
        <f>[1]NetJanToFeb!C32+[1]NetFebToMar!C32+[1]NetMarToApr!C32+[1]NetAprToMay!C32+[1]NetMayToJun!C32+[1]NetJunToJul!C32+[1]NetJulToAug!C32+[1]NetAugToSep!C32+[1]NetSepToOct!C32+[1]NetOctToNov!C32+[1]NetNovToDec!C32</f>
        <v>1938</v>
      </c>
      <c r="D32" s="15">
        <f>[1]NetJanToFeb!D32+[1]NetFebToMar!D32+[1]NetMarToApr!D32+[1]NetAprToMay!D32+[1]NetMayToJun!D32+[1]NetJunToJul!D32+[1]NetJulToAug!D32+[1]NetAugToSep!D32+[1]NetSepToOct!D32+[1]NetOctToNov!D32+[1]NetNovToDec!D32</f>
        <v>2331</v>
      </c>
      <c r="E32" s="15">
        <f>[1]NetJanToFeb!E32+[1]NetFebToMar!E32+[1]NetMarToApr!E32+[1]NetAprToMay!E32+[1]NetMayToJun!E32+[1]NetJunToJul!E32+[1]NetJulToAug!E32+[1]NetAugToSep!E32+[1]NetSepToOct!E32+[1]NetOctToNov!E32+[1]NetNovToDec!E32</f>
        <v>-3107</v>
      </c>
      <c r="F32" s="14">
        <f t="shared" si="0"/>
        <v>4906</v>
      </c>
    </row>
    <row r="33" spans="1:6" x14ac:dyDescent="0.25">
      <c r="A33" s="8" t="s">
        <v>126</v>
      </c>
      <c r="B33" s="15">
        <f>[1]NetJanToFeb!B33+[1]NetFebToMar!B33+[1]NetMarToApr!B33+[1]NetAprToMay!B33+[1]NetMayToJun!B33+[1]NetJunToJul!B33+[1]NetJulToAug!B33+[1]NetAugToSep!B33+[1]NetSepToOct!B33+[1]NetOctToNov!B33+[1]NetNovToDec!B33</f>
        <v>282</v>
      </c>
      <c r="C33" s="15">
        <f>[1]NetJanToFeb!C33+[1]NetFebToMar!C33+[1]NetMarToApr!C33+[1]NetAprToMay!C33+[1]NetMayToJun!C33+[1]NetJunToJul!C33+[1]NetJulToAug!C33+[1]NetAugToSep!C33+[1]NetSepToOct!C33+[1]NetOctToNov!C33+[1]NetNovToDec!C33</f>
        <v>-35</v>
      </c>
      <c r="D33" s="15">
        <f>[1]NetJanToFeb!D33+[1]NetFebToMar!D33+[1]NetMarToApr!D33+[1]NetAprToMay!D33+[1]NetMayToJun!D33+[1]NetJunToJul!D33+[1]NetJulToAug!D33+[1]NetAugToSep!D33+[1]NetSepToOct!D33+[1]NetOctToNov!D33+[1]NetNovToDec!D33</f>
        <v>16</v>
      </c>
      <c r="E33" s="15">
        <f>[1]NetJanToFeb!E33+[1]NetFebToMar!E33+[1]NetMarToApr!E33+[1]NetAprToMay!E33+[1]NetMayToJun!E33+[1]NetJunToJul!E33+[1]NetJulToAug!E33+[1]NetAugToSep!E33+[1]NetSepToOct!E33+[1]NetOctToNov!E33+[1]NetNovToDec!E33</f>
        <v>11</v>
      </c>
      <c r="F33" s="14">
        <f t="shared" si="0"/>
        <v>274</v>
      </c>
    </row>
    <row r="34" spans="1:6" x14ac:dyDescent="0.25">
      <c r="A34" s="8" t="s">
        <v>127</v>
      </c>
      <c r="B34" s="15">
        <f>[1]NetJanToFeb!B34+[1]NetFebToMar!B34+[1]NetMarToApr!B34+[1]NetAprToMay!B34+[1]NetMayToJun!B34+[1]NetJunToJul!B34+[1]NetJulToAug!B34+[1]NetAugToSep!B34+[1]NetSepToOct!B34+[1]NetOctToNov!B34+[1]NetNovToDec!B34</f>
        <v>1750</v>
      </c>
      <c r="C34" s="15">
        <f>[1]NetJanToFeb!C34+[1]NetFebToMar!C34+[1]NetMarToApr!C34+[1]NetAprToMay!C34+[1]NetMayToJun!C34+[1]NetJunToJul!C34+[1]NetJulToAug!C34+[1]NetAugToSep!C34+[1]NetSepToOct!C34+[1]NetOctToNov!C34+[1]NetNovToDec!C34</f>
        <v>528</v>
      </c>
      <c r="D34" s="15">
        <f>[1]NetJanToFeb!D34+[1]NetFebToMar!D34+[1]NetMarToApr!D34+[1]NetAprToMay!D34+[1]NetMayToJun!D34+[1]NetJunToJul!D34+[1]NetJulToAug!D34+[1]NetAugToSep!D34+[1]NetSepToOct!D34+[1]NetOctToNov!D34+[1]NetNovToDec!D34</f>
        <v>613</v>
      </c>
      <c r="E34" s="15">
        <f>[1]NetJanToFeb!E34+[1]NetFebToMar!E34+[1]NetMarToApr!E34+[1]NetAprToMay!E34+[1]NetMayToJun!E34+[1]NetJunToJul!E34+[1]NetJulToAug!E34+[1]NetAugToSep!E34+[1]NetSepToOct!E34+[1]NetOctToNov!E34+[1]NetNovToDec!E34</f>
        <v>-571</v>
      </c>
      <c r="F34" s="14">
        <f t="shared" si="0"/>
        <v>2320</v>
      </c>
    </row>
    <row r="35" spans="1:6" x14ac:dyDescent="0.25">
      <c r="A35" s="8" t="s">
        <v>128</v>
      </c>
      <c r="B35" s="15">
        <f>[1]NetJanToFeb!B35+[1]NetFebToMar!B35+[1]NetMarToApr!B35+[1]NetAprToMay!B35+[1]NetMayToJun!B35+[1]NetJunToJul!B35+[1]NetJulToAug!B35+[1]NetAugToSep!B35+[1]NetSepToOct!B35+[1]NetOctToNov!B35+[1]NetNovToDec!B35</f>
        <v>431</v>
      </c>
      <c r="C35" s="15">
        <f>[1]NetJanToFeb!C35+[1]NetFebToMar!C35+[1]NetMarToApr!C35+[1]NetAprToMay!C35+[1]NetMayToJun!C35+[1]NetJunToJul!C35+[1]NetJulToAug!C35+[1]NetAugToSep!C35+[1]NetSepToOct!C35+[1]NetOctToNov!C35+[1]NetNovToDec!C35</f>
        <v>-39</v>
      </c>
      <c r="D35" s="15">
        <f>[1]NetJanToFeb!D35+[1]NetFebToMar!D35+[1]NetMarToApr!D35+[1]NetAprToMay!D35+[1]NetMayToJun!D35+[1]NetJunToJul!D35+[1]NetJulToAug!D35+[1]NetAugToSep!D35+[1]NetSepToOct!D35+[1]NetOctToNov!D35+[1]NetNovToDec!D35</f>
        <v>82</v>
      </c>
      <c r="E35" s="15">
        <f>[1]NetJanToFeb!E35+[1]NetFebToMar!E35+[1]NetMarToApr!E35+[1]NetAprToMay!E35+[1]NetMayToJun!E35+[1]NetJunToJul!E35+[1]NetJulToAug!E35+[1]NetAugToSep!E35+[1]NetSepToOct!E35+[1]NetOctToNov!E35+[1]NetNovToDec!E35</f>
        <v>-3</v>
      </c>
      <c r="F35" s="14">
        <f t="shared" si="0"/>
        <v>471</v>
      </c>
    </row>
    <row r="36" spans="1:6" x14ac:dyDescent="0.25">
      <c r="A36" s="8" t="s">
        <v>129</v>
      </c>
      <c r="B36" s="15">
        <f>[1]NetJanToFeb!B36+[1]NetFebToMar!B36+[1]NetMarToApr!B36+[1]NetAprToMay!B36+[1]NetMayToJun!B36+[1]NetJunToJul!B36+[1]NetJulToAug!B36+[1]NetAugToSep!B36+[1]NetSepToOct!B36+[1]NetOctToNov!B36+[1]NetNovToDec!B36</f>
        <v>114</v>
      </c>
      <c r="C36" s="15">
        <f>[1]NetJanToFeb!C36+[1]NetFebToMar!C36+[1]NetMarToApr!C36+[1]NetAprToMay!C36+[1]NetMayToJun!C36+[1]NetJunToJul!C36+[1]NetJulToAug!C36+[1]NetAugToSep!C36+[1]NetSepToOct!C36+[1]NetOctToNov!C36+[1]NetNovToDec!C36</f>
        <v>30</v>
      </c>
      <c r="D36" s="15">
        <f>[1]NetJanToFeb!D36+[1]NetFebToMar!D36+[1]NetMarToApr!D36+[1]NetAprToMay!D36+[1]NetMayToJun!D36+[1]NetJunToJul!D36+[1]NetJulToAug!D36+[1]NetAugToSep!D36+[1]NetSepToOct!D36+[1]NetOctToNov!D36+[1]NetNovToDec!D36</f>
        <v>45</v>
      </c>
      <c r="E36" s="15">
        <f>[1]NetJanToFeb!E36+[1]NetFebToMar!E36+[1]NetMarToApr!E36+[1]NetAprToMay!E36+[1]NetMayToJun!E36+[1]NetJunToJul!E36+[1]NetJulToAug!E36+[1]NetAugToSep!E36+[1]NetSepToOct!E36+[1]NetOctToNov!E36+[1]NetNovToDec!E36</f>
        <v>0</v>
      </c>
      <c r="F36" s="14">
        <f t="shared" si="0"/>
        <v>189</v>
      </c>
    </row>
    <row r="37" spans="1:6" x14ac:dyDescent="0.25">
      <c r="A37" s="8" t="s">
        <v>130</v>
      </c>
      <c r="B37" s="15">
        <f>[1]NetJanToFeb!B37+[1]NetFebToMar!B37+[1]NetMarToApr!B37+[1]NetAprToMay!B37+[1]NetMayToJun!B37+[1]NetJunToJul!B37+[1]NetJulToAug!B37+[1]NetAugToSep!B37+[1]NetSepToOct!B37+[1]NetOctToNov!B37+[1]NetNovToDec!B37</f>
        <v>51</v>
      </c>
      <c r="C37" s="15">
        <f>[1]NetJanToFeb!C37+[1]NetFebToMar!C37+[1]NetMarToApr!C37+[1]NetAprToMay!C37+[1]NetMayToJun!C37+[1]NetJunToJul!C37+[1]NetJulToAug!C37+[1]NetAugToSep!C37+[1]NetSepToOct!C37+[1]NetOctToNov!C37+[1]NetNovToDec!C37</f>
        <v>-8</v>
      </c>
      <c r="D37" s="15">
        <f>[1]NetJanToFeb!D37+[1]NetFebToMar!D37+[1]NetMarToApr!D37+[1]NetAprToMay!D37+[1]NetMayToJun!D37+[1]NetJunToJul!D37+[1]NetJulToAug!D37+[1]NetAugToSep!D37+[1]NetSepToOct!D37+[1]NetOctToNov!D37+[1]NetNovToDec!D37</f>
        <v>-1</v>
      </c>
      <c r="E37" s="15">
        <f>[1]NetJanToFeb!E37+[1]NetFebToMar!E37+[1]NetMarToApr!E37+[1]NetAprToMay!E37+[1]NetMayToJun!E37+[1]NetJunToJul!E37+[1]NetJulToAug!E37+[1]NetAugToSep!E37+[1]NetSepToOct!E37+[1]NetOctToNov!E37+[1]NetNovToDec!E37</f>
        <v>2</v>
      </c>
      <c r="F37" s="14">
        <f t="shared" si="0"/>
        <v>44</v>
      </c>
    </row>
    <row r="38" spans="1:6" x14ac:dyDescent="0.25">
      <c r="A38" s="8" t="s">
        <v>131</v>
      </c>
      <c r="B38" s="15">
        <f>[1]NetJanToFeb!B38+[1]NetFebToMar!B38+[1]NetMarToApr!B38+[1]NetAprToMay!B38+[1]NetMayToJun!B38+[1]NetJunToJul!B38+[1]NetJulToAug!B38+[1]NetAugToSep!B38+[1]NetSepToOct!B38+[1]NetOctToNov!B38+[1]NetNovToDec!B38</f>
        <v>5734</v>
      </c>
      <c r="C38" s="15">
        <f>[1]NetJanToFeb!C38+[1]NetFebToMar!C38+[1]NetMarToApr!C38+[1]NetAprToMay!C38+[1]NetMayToJun!C38+[1]NetJunToJul!C38+[1]NetJulToAug!C38+[1]NetAugToSep!C38+[1]NetSepToOct!C38+[1]NetOctToNov!C38+[1]NetNovToDec!C38</f>
        <v>3312</v>
      </c>
      <c r="D38" s="15">
        <f>[1]NetJanToFeb!D38+[1]NetFebToMar!D38+[1]NetMarToApr!D38+[1]NetAprToMay!D38+[1]NetMayToJun!D38+[1]NetJunToJul!D38+[1]NetJulToAug!D38+[1]NetAugToSep!D38+[1]NetSepToOct!D38+[1]NetOctToNov!D38+[1]NetNovToDec!D38</f>
        <v>1237</v>
      </c>
      <c r="E38" s="15">
        <f>[1]NetJanToFeb!E38+[1]NetFebToMar!E38+[1]NetMarToApr!E38+[1]NetAprToMay!E38+[1]NetMayToJun!E38+[1]NetJunToJul!E38+[1]NetJulToAug!E38+[1]NetAugToSep!E38+[1]NetSepToOct!E38+[1]NetOctToNov!E38+[1]NetNovToDec!E38</f>
        <v>2082</v>
      </c>
      <c r="F38" s="14">
        <f t="shared" si="0"/>
        <v>12365</v>
      </c>
    </row>
    <row r="39" spans="1:6" x14ac:dyDescent="0.25">
      <c r="A39" s="8" t="s">
        <v>132</v>
      </c>
      <c r="B39" s="15">
        <f>[1]NetJanToFeb!B39+[1]NetFebToMar!B39+[1]NetMarToApr!B39+[1]NetAprToMay!B39+[1]NetMayToJun!B39+[1]NetJunToJul!B39+[1]NetJulToAug!B39+[1]NetAugToSep!B39+[1]NetSepToOct!B39+[1]NetOctToNov!B39+[1]NetNovToDec!B39</f>
        <v>8757</v>
      </c>
      <c r="C39" s="15">
        <f>[1]NetJanToFeb!C39+[1]NetFebToMar!C39+[1]NetMarToApr!C39+[1]NetAprToMay!C39+[1]NetMayToJun!C39+[1]NetJunToJul!C39+[1]NetJulToAug!C39+[1]NetAugToSep!C39+[1]NetSepToOct!C39+[1]NetOctToNov!C39+[1]NetNovToDec!C39</f>
        <v>4194</v>
      </c>
      <c r="D39" s="15">
        <f>[1]NetJanToFeb!D39+[1]NetFebToMar!D39+[1]NetMarToApr!D39+[1]NetAprToMay!D39+[1]NetMayToJun!D39+[1]NetJunToJul!D39+[1]NetJulToAug!D39+[1]NetAugToSep!D39+[1]NetSepToOct!D39+[1]NetOctToNov!D39+[1]NetNovToDec!D39</f>
        <v>2047</v>
      </c>
      <c r="E39" s="15">
        <f>[1]NetJanToFeb!E39+[1]NetFebToMar!E39+[1]NetMarToApr!E39+[1]NetAprToMay!E39+[1]NetMayToJun!E39+[1]NetJunToJul!E39+[1]NetJulToAug!E39+[1]NetAugToSep!E39+[1]NetSepToOct!E39+[1]NetOctToNov!E39+[1]NetNovToDec!E39</f>
        <v>202</v>
      </c>
      <c r="F39" s="14">
        <f t="shared" si="0"/>
        <v>15200</v>
      </c>
    </row>
    <row r="40" spans="1:6" x14ac:dyDescent="0.25">
      <c r="A40" s="8" t="s">
        <v>133</v>
      </c>
      <c r="B40" s="15">
        <f>[1]NetJanToFeb!B40+[1]NetFebToMar!B40+[1]NetMarToApr!B40+[1]NetAprToMay!B40+[1]NetMayToJun!B40+[1]NetJunToJul!B40+[1]NetJulToAug!B40+[1]NetAugToSep!B40+[1]NetSepToOct!B40+[1]NetOctToNov!B40+[1]NetNovToDec!B40</f>
        <v>62</v>
      </c>
      <c r="C40" s="15">
        <f>[1]NetJanToFeb!C40+[1]NetFebToMar!C40+[1]NetMarToApr!C40+[1]NetAprToMay!C40+[1]NetMayToJun!C40+[1]NetJunToJul!C40+[1]NetJulToAug!C40+[1]NetAugToSep!C40+[1]NetSepToOct!C40+[1]NetOctToNov!C40+[1]NetNovToDec!C40</f>
        <v>472</v>
      </c>
      <c r="D40" s="15">
        <f>[1]NetJanToFeb!D40+[1]NetFebToMar!D40+[1]NetMarToApr!D40+[1]NetAprToMay!D40+[1]NetMayToJun!D40+[1]NetJunToJul!D40+[1]NetJulToAug!D40+[1]NetAugToSep!D40+[1]NetSepToOct!D40+[1]NetOctToNov!D40+[1]NetNovToDec!D40</f>
        <v>343</v>
      </c>
      <c r="E40" s="15">
        <f>[1]NetJanToFeb!E40+[1]NetFebToMar!E40+[1]NetMarToApr!E40+[1]NetAprToMay!E40+[1]NetMayToJun!E40+[1]NetJunToJul!E40+[1]NetJulToAug!E40+[1]NetAugToSep!E40+[1]NetSepToOct!E40+[1]NetOctToNov!E40+[1]NetNovToDec!E40</f>
        <v>-464</v>
      </c>
      <c r="F40" s="14">
        <f t="shared" si="0"/>
        <v>413</v>
      </c>
    </row>
    <row r="41" spans="1:6" x14ac:dyDescent="0.25">
      <c r="A41" s="8" t="s">
        <v>134</v>
      </c>
      <c r="B41" s="15">
        <f>[1]NetJanToFeb!B41+[1]NetFebToMar!B41+[1]NetMarToApr!B41+[1]NetAprToMay!B41+[1]NetMayToJun!B41+[1]NetJunToJul!B41+[1]NetJulToAug!B41+[1]NetAugToSep!B41+[1]NetSepToOct!B41+[1]NetOctToNov!B41+[1]NetNovToDec!B41</f>
        <v>538</v>
      </c>
      <c r="C41" s="15">
        <f>[1]NetJanToFeb!C41+[1]NetFebToMar!C41+[1]NetMarToApr!C41+[1]NetAprToMay!C41+[1]NetMayToJun!C41+[1]NetJunToJul!C41+[1]NetJulToAug!C41+[1]NetAugToSep!C41+[1]NetSepToOct!C41+[1]NetOctToNov!C41+[1]NetNovToDec!C41</f>
        <v>14</v>
      </c>
      <c r="D41" s="15">
        <f>[1]NetJanToFeb!D41+[1]NetFebToMar!D41+[1]NetMarToApr!D41+[1]NetAprToMay!D41+[1]NetMayToJun!D41+[1]NetJunToJul!D41+[1]NetJulToAug!D41+[1]NetAugToSep!D41+[1]NetSepToOct!D41+[1]NetOctToNov!D41+[1]NetNovToDec!D41</f>
        <v>123</v>
      </c>
      <c r="E41" s="15">
        <f>[1]NetJanToFeb!E41+[1]NetFebToMar!E41+[1]NetMarToApr!E41+[1]NetAprToMay!E41+[1]NetMayToJun!E41+[1]NetJunToJul!E41+[1]NetJulToAug!E41+[1]NetAugToSep!E41+[1]NetSepToOct!E41+[1]NetOctToNov!E41+[1]NetNovToDec!E41</f>
        <v>-33</v>
      </c>
      <c r="F41" s="14">
        <f t="shared" si="0"/>
        <v>642</v>
      </c>
    </row>
    <row r="42" spans="1:6" x14ac:dyDescent="0.25">
      <c r="A42" s="8" t="s">
        <v>135</v>
      </c>
      <c r="B42" s="15">
        <f>[1]NetJanToFeb!B42+[1]NetFebToMar!B42+[1]NetMarToApr!B42+[1]NetAprToMay!B42+[1]NetMayToJun!B42+[1]NetJunToJul!B42+[1]NetJulToAug!B42+[1]NetAugToSep!B42+[1]NetSepToOct!B42+[1]NetOctToNov!B42+[1]NetNovToDec!B42</f>
        <v>135</v>
      </c>
      <c r="C42" s="15">
        <f>[1]NetJanToFeb!C42+[1]NetFebToMar!C42+[1]NetMarToApr!C42+[1]NetAprToMay!C42+[1]NetMayToJun!C42+[1]NetJunToJul!C42+[1]NetJulToAug!C42+[1]NetAugToSep!C42+[1]NetSepToOct!C42+[1]NetOctToNov!C42+[1]NetNovToDec!C42</f>
        <v>-44</v>
      </c>
      <c r="D42" s="15">
        <f>[1]NetJanToFeb!D42+[1]NetFebToMar!D42+[1]NetMarToApr!D42+[1]NetAprToMay!D42+[1]NetMayToJun!D42+[1]NetJunToJul!D42+[1]NetJulToAug!D42+[1]NetAugToSep!D42+[1]NetSepToOct!D42+[1]NetOctToNov!D42+[1]NetNovToDec!D42</f>
        <v>2</v>
      </c>
      <c r="E42" s="15">
        <f>[1]NetJanToFeb!E42+[1]NetFebToMar!E42+[1]NetMarToApr!E42+[1]NetAprToMay!E42+[1]NetMayToJun!E42+[1]NetJunToJul!E42+[1]NetJulToAug!E42+[1]NetAugToSep!E42+[1]NetSepToOct!E42+[1]NetOctToNov!E42+[1]NetNovToDec!E42</f>
        <v>22</v>
      </c>
      <c r="F42" s="14">
        <f t="shared" si="0"/>
        <v>115</v>
      </c>
    </row>
    <row r="43" spans="1:6" x14ac:dyDescent="0.25">
      <c r="A43" s="8" t="s">
        <v>136</v>
      </c>
      <c r="B43" s="15">
        <f>[1]NetJanToFeb!B43+[1]NetFebToMar!B43+[1]NetMarToApr!B43+[1]NetAprToMay!B43+[1]NetMayToJun!B43+[1]NetJunToJul!B43+[1]NetJulToAug!B43+[1]NetAugToSep!B43+[1]NetSepToOct!B43+[1]NetOctToNov!B43+[1]NetNovToDec!B43</f>
        <v>132</v>
      </c>
      <c r="C43" s="15">
        <f>[1]NetJanToFeb!C43+[1]NetFebToMar!C43+[1]NetMarToApr!C43+[1]NetAprToMay!C43+[1]NetMayToJun!C43+[1]NetJunToJul!C43+[1]NetJulToAug!C43+[1]NetAugToSep!C43+[1]NetSepToOct!C43+[1]NetOctToNov!C43+[1]NetNovToDec!C43</f>
        <v>-31</v>
      </c>
      <c r="D43" s="15">
        <f>[1]NetJanToFeb!D43+[1]NetFebToMar!D43+[1]NetMarToApr!D43+[1]NetAprToMay!D43+[1]NetMayToJun!D43+[1]NetJunToJul!D43+[1]NetJulToAug!D43+[1]NetAugToSep!D43+[1]NetSepToOct!D43+[1]NetOctToNov!D43+[1]NetNovToDec!D43</f>
        <v>0</v>
      </c>
      <c r="E43" s="15">
        <f>[1]NetJanToFeb!E43+[1]NetFebToMar!E43+[1]NetMarToApr!E43+[1]NetAprToMay!E43+[1]NetMayToJun!E43+[1]NetJunToJul!E43+[1]NetJulToAug!E43+[1]NetAugToSep!E43+[1]NetSepToOct!E43+[1]NetOctToNov!E43+[1]NetNovToDec!E43</f>
        <v>18</v>
      </c>
      <c r="F43" s="14">
        <f t="shared" si="0"/>
        <v>119</v>
      </c>
    </row>
    <row r="44" spans="1:6" x14ac:dyDescent="0.25">
      <c r="A44" s="8" t="s">
        <v>137</v>
      </c>
      <c r="B44" s="15">
        <f>[1]NetJanToFeb!B44+[1]NetFebToMar!B44+[1]NetMarToApr!B44+[1]NetAprToMay!B44+[1]NetMayToJun!B44+[1]NetJunToJul!B44+[1]NetJulToAug!B44+[1]NetAugToSep!B44+[1]NetSepToOct!B44+[1]NetOctToNov!B44+[1]NetNovToDec!B44</f>
        <v>5680</v>
      </c>
      <c r="C44" s="15">
        <f>[1]NetJanToFeb!C44+[1]NetFebToMar!C44+[1]NetMarToApr!C44+[1]NetAprToMay!C44+[1]NetMayToJun!C44+[1]NetJunToJul!C44+[1]NetJulToAug!C44+[1]NetAugToSep!C44+[1]NetSepToOct!C44+[1]NetOctToNov!C44+[1]NetNovToDec!C44</f>
        <v>2052</v>
      </c>
      <c r="D44" s="15">
        <f>[1]NetJanToFeb!D44+[1]NetFebToMar!D44+[1]NetMarToApr!D44+[1]NetAprToMay!D44+[1]NetMayToJun!D44+[1]NetJunToJul!D44+[1]NetJulToAug!D44+[1]NetAugToSep!D44+[1]NetSepToOct!D44+[1]NetOctToNov!D44+[1]NetNovToDec!D44</f>
        <v>776</v>
      </c>
      <c r="E44" s="15">
        <f>[1]NetJanToFeb!E44+[1]NetFebToMar!E44+[1]NetMarToApr!E44+[1]NetAprToMay!E44+[1]NetMayToJun!E44+[1]NetJunToJul!E44+[1]NetJulToAug!E44+[1]NetAugToSep!E44+[1]NetSepToOct!E44+[1]NetOctToNov!E44+[1]NetNovToDec!E44</f>
        <v>1088</v>
      </c>
      <c r="F44" s="14">
        <f t="shared" si="0"/>
        <v>9596</v>
      </c>
    </row>
    <row r="45" spans="1:6" x14ac:dyDescent="0.25">
      <c r="A45" s="8" t="s">
        <v>138</v>
      </c>
      <c r="B45" s="15">
        <f>[1]NetJanToFeb!B45+[1]NetFebToMar!B45+[1]NetMarToApr!B45+[1]NetAprToMay!B45+[1]NetMayToJun!B45+[1]NetJunToJul!B45+[1]NetJulToAug!B45+[1]NetAugToSep!B45+[1]NetSepToOct!B45+[1]NetOctToNov!B45+[1]NetNovToDec!B45</f>
        <v>4583</v>
      </c>
      <c r="C45" s="15">
        <f>[1]NetJanToFeb!C45+[1]NetFebToMar!C45+[1]NetMarToApr!C45+[1]NetAprToMay!C45+[1]NetMayToJun!C45+[1]NetJunToJul!C45+[1]NetJulToAug!C45+[1]NetAugToSep!C45+[1]NetSepToOct!C45+[1]NetOctToNov!C45+[1]NetNovToDec!C45</f>
        <v>1805</v>
      </c>
      <c r="D45" s="15">
        <f>[1]NetJanToFeb!D45+[1]NetFebToMar!D45+[1]NetMarToApr!D45+[1]NetAprToMay!D45+[1]NetMayToJun!D45+[1]NetJunToJul!D45+[1]NetJulToAug!D45+[1]NetAugToSep!D45+[1]NetSepToOct!D45+[1]NetOctToNov!D45+[1]NetNovToDec!D45</f>
        <v>1254</v>
      </c>
      <c r="E45" s="15">
        <f>[1]NetJanToFeb!E45+[1]NetFebToMar!E45+[1]NetMarToApr!E45+[1]NetAprToMay!E45+[1]NetMayToJun!E45+[1]NetJunToJul!E45+[1]NetJulToAug!E45+[1]NetAugToSep!E45+[1]NetSepToOct!E45+[1]NetOctToNov!E45+[1]NetNovToDec!E45</f>
        <v>368</v>
      </c>
      <c r="F45" s="14">
        <f t="shared" si="0"/>
        <v>8010</v>
      </c>
    </row>
    <row r="46" spans="1:6" x14ac:dyDescent="0.25">
      <c r="A46" s="8" t="s">
        <v>139</v>
      </c>
      <c r="B46" s="15">
        <f>[1]NetJanToFeb!B46+[1]NetFebToMar!B46+[1]NetMarToApr!B46+[1]NetAprToMay!B46+[1]NetMayToJun!B46+[1]NetJunToJul!B46+[1]NetJulToAug!B46+[1]NetAugToSep!B46+[1]NetSepToOct!B46+[1]NetOctToNov!B46+[1]NetNovToDec!B46</f>
        <v>1662</v>
      </c>
      <c r="C46" s="15">
        <f>[1]NetJanToFeb!C46+[1]NetFebToMar!C46+[1]NetMarToApr!C46+[1]NetAprToMay!C46+[1]NetMayToJun!C46+[1]NetJunToJul!C46+[1]NetJulToAug!C46+[1]NetAugToSep!C46+[1]NetSepToOct!C46+[1]NetOctToNov!C46+[1]NetNovToDec!C46</f>
        <v>641</v>
      </c>
      <c r="D46" s="15">
        <f>[1]NetJanToFeb!D46+[1]NetFebToMar!D46+[1]NetMarToApr!D46+[1]NetAprToMay!D46+[1]NetMayToJun!D46+[1]NetJunToJul!D46+[1]NetJulToAug!D46+[1]NetAugToSep!D46+[1]NetSepToOct!D46+[1]NetOctToNov!D46+[1]NetNovToDec!D46</f>
        <v>532</v>
      </c>
      <c r="E46" s="15">
        <f>[1]NetJanToFeb!E46+[1]NetFebToMar!E46+[1]NetMarToApr!E46+[1]NetAprToMay!E46+[1]NetMayToJun!E46+[1]NetJunToJul!E46+[1]NetJulToAug!E46+[1]NetAugToSep!E46+[1]NetSepToOct!E46+[1]NetOctToNov!E46+[1]NetNovToDec!E46</f>
        <v>-551</v>
      </c>
      <c r="F46" s="14">
        <f t="shared" si="0"/>
        <v>2284</v>
      </c>
    </row>
    <row r="47" spans="1:6" x14ac:dyDescent="0.25">
      <c r="A47" s="8" t="s">
        <v>140</v>
      </c>
      <c r="B47" s="15">
        <f>[1]NetJanToFeb!B47+[1]NetFebToMar!B47+[1]NetMarToApr!B47+[1]NetAprToMay!B47+[1]NetMayToJun!B47+[1]NetJunToJul!B47+[1]NetJulToAug!B47+[1]NetAugToSep!B47+[1]NetSepToOct!B47+[1]NetOctToNov!B47+[1]NetNovToDec!B47</f>
        <v>10469</v>
      </c>
      <c r="C47" s="15">
        <f>[1]NetJanToFeb!C47+[1]NetFebToMar!C47+[1]NetMarToApr!C47+[1]NetAprToMay!C47+[1]NetMayToJun!C47+[1]NetJunToJul!C47+[1]NetJulToAug!C47+[1]NetAugToSep!C47+[1]NetSepToOct!C47+[1]NetOctToNov!C47+[1]NetNovToDec!C47</f>
        <v>8305</v>
      </c>
      <c r="D47" s="15">
        <f>[1]NetJanToFeb!D47+[1]NetFebToMar!D47+[1]NetMarToApr!D47+[1]NetAprToMay!D47+[1]NetMayToJun!D47+[1]NetJunToJul!D47+[1]NetJulToAug!D47+[1]NetAugToSep!D47+[1]NetSepToOct!D47+[1]NetOctToNov!D47+[1]NetNovToDec!D47</f>
        <v>3028</v>
      </c>
      <c r="E47" s="15">
        <f>[1]NetJanToFeb!E47+[1]NetFebToMar!E47+[1]NetMarToApr!E47+[1]NetAprToMay!E47+[1]NetMayToJun!E47+[1]NetJunToJul!E47+[1]NetJulToAug!E47+[1]NetAugToSep!E47+[1]NetSepToOct!E47+[1]NetOctToNov!E47+[1]NetNovToDec!E47</f>
        <v>5993</v>
      </c>
      <c r="F47" s="14">
        <f t="shared" si="0"/>
        <v>27795</v>
      </c>
    </row>
    <row r="48" spans="1:6" x14ac:dyDescent="0.25">
      <c r="A48" s="8" t="s">
        <v>141</v>
      </c>
      <c r="B48" s="15">
        <f>[1]NetJanToFeb!B48+[1]NetFebToMar!B48+[1]NetMarToApr!B48+[1]NetAprToMay!B48+[1]NetMayToJun!B48+[1]NetJunToJul!B48+[1]NetJulToAug!B48+[1]NetAugToSep!B48+[1]NetSepToOct!B48+[1]NetOctToNov!B48+[1]NetNovToDec!B48</f>
        <v>317</v>
      </c>
      <c r="C48" s="15">
        <f>[1]NetJanToFeb!C48+[1]NetFebToMar!C48+[1]NetMarToApr!C48+[1]NetAprToMay!C48+[1]NetMayToJun!C48+[1]NetJunToJul!C48+[1]NetJulToAug!C48+[1]NetAugToSep!C48+[1]NetSepToOct!C48+[1]NetOctToNov!C48+[1]NetNovToDec!C48</f>
        <v>-14</v>
      </c>
      <c r="D48" s="15">
        <f>[1]NetJanToFeb!D48+[1]NetFebToMar!D48+[1]NetMarToApr!D48+[1]NetAprToMay!D48+[1]NetMayToJun!D48+[1]NetJunToJul!D48+[1]NetJulToAug!D48+[1]NetAugToSep!D48+[1]NetSepToOct!D48+[1]NetOctToNov!D48+[1]NetNovToDec!D48</f>
        <v>192</v>
      </c>
      <c r="E48" s="15">
        <f>[1]NetJanToFeb!E48+[1]NetFebToMar!E48+[1]NetMarToApr!E48+[1]NetAprToMay!E48+[1]NetMayToJun!E48+[1]NetJunToJul!E48+[1]NetJulToAug!E48+[1]NetAugToSep!E48+[1]NetSepToOct!E48+[1]NetOctToNov!E48+[1]NetNovToDec!E48</f>
        <v>-81</v>
      </c>
      <c r="F48" s="14">
        <f t="shared" si="0"/>
        <v>414</v>
      </c>
    </row>
    <row r="49" spans="1:6" x14ac:dyDescent="0.25">
      <c r="A49" s="8" t="s">
        <v>142</v>
      </c>
      <c r="B49" s="15">
        <f>[1]NetJanToFeb!B49+[1]NetFebToMar!B49+[1]NetMarToApr!B49+[1]NetAprToMay!B49+[1]NetMayToJun!B49+[1]NetJunToJul!B49+[1]NetJulToAug!B49+[1]NetAugToSep!B49+[1]NetSepToOct!B49+[1]NetOctToNov!B49+[1]NetNovToDec!B49</f>
        <v>1588</v>
      </c>
      <c r="C49" s="15">
        <f>[1]NetJanToFeb!C49+[1]NetFebToMar!C49+[1]NetMarToApr!C49+[1]NetAprToMay!C49+[1]NetMayToJun!C49+[1]NetJunToJul!C49+[1]NetJulToAug!C49+[1]NetAugToSep!C49+[1]NetSepToOct!C49+[1]NetOctToNov!C49+[1]NetNovToDec!C49</f>
        <v>411</v>
      </c>
      <c r="D49" s="15">
        <f>[1]NetJanToFeb!D49+[1]NetFebToMar!D49+[1]NetMarToApr!D49+[1]NetAprToMay!D49+[1]NetMayToJun!D49+[1]NetJunToJul!D49+[1]NetJulToAug!D49+[1]NetAugToSep!D49+[1]NetSepToOct!D49+[1]NetOctToNov!D49+[1]NetNovToDec!D49</f>
        <v>387</v>
      </c>
      <c r="E49" s="15">
        <f>[1]NetJanToFeb!E49+[1]NetFebToMar!E49+[1]NetMarToApr!E49+[1]NetAprToMay!E49+[1]NetMayToJun!E49+[1]NetJunToJul!E49+[1]NetJulToAug!E49+[1]NetAugToSep!E49+[1]NetSepToOct!E49+[1]NetOctToNov!E49+[1]NetNovToDec!E49</f>
        <v>33</v>
      </c>
      <c r="F49" s="14">
        <f t="shared" si="0"/>
        <v>2419</v>
      </c>
    </row>
    <row r="50" spans="1:6" x14ac:dyDescent="0.25">
      <c r="A50" s="8" t="s">
        <v>143</v>
      </c>
      <c r="B50" s="15">
        <f>[1]NetJanToFeb!B50+[1]NetFebToMar!B50+[1]NetMarToApr!B50+[1]NetAprToMay!B50+[1]NetMayToJun!B50+[1]NetJunToJul!B50+[1]NetJulToAug!B50+[1]NetAugToSep!B50+[1]NetSepToOct!B50+[1]NetOctToNov!B50+[1]NetNovToDec!B50</f>
        <v>1472</v>
      </c>
      <c r="C50" s="15">
        <f>[1]NetJanToFeb!C50+[1]NetFebToMar!C50+[1]NetMarToApr!C50+[1]NetAprToMay!C50+[1]NetMayToJun!C50+[1]NetJunToJul!C50+[1]NetJulToAug!C50+[1]NetAugToSep!C50+[1]NetSepToOct!C50+[1]NetOctToNov!C50+[1]NetNovToDec!C50</f>
        <v>885</v>
      </c>
      <c r="D50" s="15">
        <f>[1]NetJanToFeb!D50+[1]NetFebToMar!D50+[1]NetMarToApr!D50+[1]NetAprToMay!D50+[1]NetMayToJun!D50+[1]NetJunToJul!D50+[1]NetJulToAug!D50+[1]NetAugToSep!D50+[1]NetSepToOct!D50+[1]NetOctToNov!D50+[1]NetNovToDec!D50</f>
        <v>596</v>
      </c>
      <c r="E50" s="15">
        <f>[1]NetJanToFeb!E50+[1]NetFebToMar!E50+[1]NetMarToApr!E50+[1]NetAprToMay!E50+[1]NetMayToJun!E50+[1]NetJunToJul!E50+[1]NetJulToAug!E50+[1]NetAugToSep!E50+[1]NetSepToOct!E50+[1]NetOctToNov!E50+[1]NetNovToDec!E50</f>
        <v>317</v>
      </c>
      <c r="F50" s="14">
        <f t="shared" si="0"/>
        <v>3270</v>
      </c>
    </row>
    <row r="51" spans="1:6" x14ac:dyDescent="0.25">
      <c r="A51" s="8" t="s">
        <v>144</v>
      </c>
      <c r="B51" s="15">
        <f>[1]NetJanToFeb!B51+[1]NetFebToMar!B51+[1]NetMarToApr!B51+[1]NetAprToMay!B51+[1]NetMayToJun!B51+[1]NetJunToJul!B51+[1]NetJulToAug!B51+[1]NetAugToSep!B51+[1]NetSepToOct!B51+[1]NetOctToNov!B51+[1]NetNovToDec!B51</f>
        <v>353</v>
      </c>
      <c r="C51" s="15">
        <f>[1]NetJanToFeb!C51+[1]NetFebToMar!C51+[1]NetMarToApr!C51+[1]NetAprToMay!C51+[1]NetMayToJun!C51+[1]NetJunToJul!C51+[1]NetJulToAug!C51+[1]NetAugToSep!C51+[1]NetSepToOct!C51+[1]NetOctToNov!C51+[1]NetNovToDec!C51</f>
        <v>42</v>
      </c>
      <c r="D51" s="15">
        <f>[1]NetJanToFeb!D51+[1]NetFebToMar!D51+[1]NetMarToApr!D51+[1]NetAprToMay!D51+[1]NetMayToJun!D51+[1]NetJunToJul!D51+[1]NetJulToAug!D51+[1]NetAugToSep!D51+[1]NetSepToOct!D51+[1]NetOctToNov!D51+[1]NetNovToDec!D51</f>
        <v>76</v>
      </c>
      <c r="E51" s="15">
        <f>[1]NetJanToFeb!E51+[1]NetFebToMar!E51+[1]NetMarToApr!E51+[1]NetAprToMay!E51+[1]NetMayToJun!E51+[1]NetJunToJul!E51+[1]NetJulToAug!E51+[1]NetAugToSep!E51+[1]NetSepToOct!E51+[1]NetOctToNov!E51+[1]NetNovToDec!E51</f>
        <v>-12</v>
      </c>
      <c r="F51" s="14">
        <f t="shared" si="0"/>
        <v>459</v>
      </c>
    </row>
    <row r="52" spans="1:6" x14ac:dyDescent="0.25">
      <c r="A52" s="8" t="s">
        <v>145</v>
      </c>
      <c r="B52" s="15">
        <f>[1]NetJanToFeb!B52+[1]NetFebToMar!B52+[1]NetMarToApr!B52+[1]NetAprToMay!B52+[1]NetMayToJun!B52+[1]NetJunToJul!B52+[1]NetJulToAug!B52+[1]NetAugToSep!B52+[1]NetSepToOct!B52+[1]NetOctToNov!B52+[1]NetNovToDec!B52</f>
        <v>4585</v>
      </c>
      <c r="C52" s="15">
        <f>[1]NetJanToFeb!C52+[1]NetFebToMar!C52+[1]NetMarToApr!C52+[1]NetAprToMay!C52+[1]NetMayToJun!C52+[1]NetJunToJul!C52+[1]NetJulToAug!C52+[1]NetAugToSep!C52+[1]NetSepToOct!C52+[1]NetOctToNov!C52+[1]NetNovToDec!C52</f>
        <v>8132</v>
      </c>
      <c r="D52" s="15">
        <f>[1]NetJanToFeb!D52+[1]NetFebToMar!D52+[1]NetMarToApr!D52+[1]NetAprToMay!D52+[1]NetMayToJun!D52+[1]NetJunToJul!D52+[1]NetJulToAug!D52+[1]NetAugToSep!D52+[1]NetSepToOct!D52+[1]NetOctToNov!D52+[1]NetNovToDec!D52</f>
        <v>3556</v>
      </c>
      <c r="E52" s="15">
        <f>[1]NetJanToFeb!E52+[1]NetFebToMar!E52+[1]NetMarToApr!E52+[1]NetAprToMay!E52+[1]NetMayToJun!E52+[1]NetJunToJul!E52+[1]NetJulToAug!E52+[1]NetAugToSep!E52+[1]NetSepToOct!E52+[1]NetOctToNov!E52+[1]NetNovToDec!E52</f>
        <v>-1537</v>
      </c>
      <c r="F52" s="14">
        <f t="shared" si="0"/>
        <v>14736</v>
      </c>
    </row>
    <row r="53" spans="1:6" x14ac:dyDescent="0.25">
      <c r="A53" s="8" t="s">
        <v>146</v>
      </c>
      <c r="B53" s="15">
        <f>[1]NetJanToFeb!B53+[1]NetFebToMar!B53+[1]NetMarToApr!B53+[1]NetAprToMay!B53+[1]NetMayToJun!B53+[1]NetJunToJul!B53+[1]NetJulToAug!B53+[1]NetAugToSep!B53+[1]NetSepToOct!B53+[1]NetOctToNov!B53+[1]NetNovToDec!B53</f>
        <v>2981</v>
      </c>
      <c r="C53" s="15">
        <f>[1]NetJanToFeb!C53+[1]NetFebToMar!C53+[1]NetMarToApr!C53+[1]NetAprToMay!C53+[1]NetMayToJun!C53+[1]NetJunToJul!C53+[1]NetJulToAug!C53+[1]NetAugToSep!C53+[1]NetSepToOct!C53+[1]NetOctToNov!C53+[1]NetNovToDec!C53</f>
        <v>3244</v>
      </c>
      <c r="D53" s="15">
        <f>[1]NetJanToFeb!D53+[1]NetFebToMar!D53+[1]NetMarToApr!D53+[1]NetAprToMay!D53+[1]NetMayToJun!D53+[1]NetJunToJul!D53+[1]NetJulToAug!D53+[1]NetAugToSep!D53+[1]NetSepToOct!D53+[1]NetOctToNov!D53+[1]NetNovToDec!D53</f>
        <v>1433</v>
      </c>
      <c r="E53" s="15">
        <f>[1]NetJanToFeb!E53+[1]NetFebToMar!E53+[1]NetMarToApr!E53+[1]NetAprToMay!E53+[1]NetMayToJun!E53+[1]NetJunToJul!E53+[1]NetJulToAug!E53+[1]NetAugToSep!E53+[1]NetSepToOct!E53+[1]NetOctToNov!E53+[1]NetNovToDec!E53</f>
        <v>1065</v>
      </c>
      <c r="F53" s="14">
        <f t="shared" si="0"/>
        <v>8723</v>
      </c>
    </row>
    <row r="54" spans="1:6" x14ac:dyDescent="0.25">
      <c r="A54" s="8" t="s">
        <v>147</v>
      </c>
      <c r="B54" s="15">
        <f>[1]NetJanToFeb!B54+[1]NetFebToMar!B54+[1]NetMarToApr!B54+[1]NetAprToMay!B54+[1]NetMayToJun!B54+[1]NetJunToJul!B54+[1]NetJulToAug!B54+[1]NetAugToSep!B54+[1]NetSepToOct!B54+[1]NetOctToNov!B54+[1]NetNovToDec!B54</f>
        <v>10550</v>
      </c>
      <c r="C54" s="15">
        <f>[1]NetJanToFeb!C54+[1]NetFebToMar!C54+[1]NetMarToApr!C54+[1]NetAprToMay!C54+[1]NetMayToJun!C54+[1]NetJunToJul!C54+[1]NetJulToAug!C54+[1]NetAugToSep!C54+[1]NetSepToOct!C54+[1]NetOctToNov!C54+[1]NetNovToDec!C54</f>
        <v>4651</v>
      </c>
      <c r="D54" s="15">
        <f>[1]NetJanToFeb!D54+[1]NetFebToMar!D54+[1]NetMarToApr!D54+[1]NetAprToMay!D54+[1]NetMayToJun!D54+[1]NetJunToJul!D54+[1]NetJulToAug!D54+[1]NetAugToSep!D54+[1]NetSepToOct!D54+[1]NetOctToNov!D54+[1]NetNovToDec!D54</f>
        <v>3263</v>
      </c>
      <c r="E54" s="15">
        <f>[1]NetJanToFeb!E54+[1]NetFebToMar!E54+[1]NetMarToApr!E54+[1]NetAprToMay!E54+[1]NetMayToJun!E54+[1]NetJunToJul!E54+[1]NetJulToAug!E54+[1]NetAugToSep!E54+[1]NetSepToOct!E54+[1]NetOctToNov!E54+[1]NetNovToDec!E54</f>
        <v>-1025</v>
      </c>
      <c r="F54" s="14">
        <f t="shared" si="0"/>
        <v>17439</v>
      </c>
    </row>
    <row r="55" spans="1:6" x14ac:dyDescent="0.25">
      <c r="A55" s="8" t="s">
        <v>148</v>
      </c>
      <c r="B55" s="15">
        <f>[1]NetJanToFeb!B55+[1]NetFebToMar!B55+[1]NetMarToApr!B55+[1]NetAprToMay!B55+[1]NetMayToJun!B55+[1]NetJunToJul!B55+[1]NetJulToAug!B55+[1]NetAugToSep!B55+[1]NetSepToOct!B55+[1]NetOctToNov!B55+[1]NetNovToDec!B55</f>
        <v>8015</v>
      </c>
      <c r="C55" s="15">
        <f>[1]NetJanToFeb!C55+[1]NetFebToMar!C55+[1]NetMarToApr!C55+[1]NetAprToMay!C55+[1]NetMayToJun!C55+[1]NetJunToJul!C55+[1]NetJulToAug!C55+[1]NetAugToSep!C55+[1]NetSepToOct!C55+[1]NetOctToNov!C55+[1]NetNovToDec!C55</f>
        <v>4919</v>
      </c>
      <c r="D55" s="15">
        <f>[1]NetJanToFeb!D55+[1]NetFebToMar!D55+[1]NetMarToApr!D55+[1]NetAprToMay!D55+[1]NetMayToJun!D55+[1]NetJunToJul!D55+[1]NetJulToAug!D55+[1]NetAugToSep!D55+[1]NetSepToOct!D55+[1]NetOctToNov!D55+[1]NetNovToDec!D55</f>
        <v>2004</v>
      </c>
      <c r="E55" s="15">
        <f>[1]NetJanToFeb!E55+[1]NetFebToMar!E55+[1]NetMarToApr!E55+[1]NetAprToMay!E55+[1]NetMayToJun!E55+[1]NetJunToJul!E55+[1]NetJulToAug!E55+[1]NetAugToSep!E55+[1]NetSepToOct!E55+[1]NetOctToNov!E55+[1]NetNovToDec!E55</f>
        <v>2821</v>
      </c>
      <c r="F55" s="14">
        <f t="shared" si="0"/>
        <v>17759</v>
      </c>
    </row>
    <row r="56" spans="1:6" x14ac:dyDescent="0.25">
      <c r="A56" s="8" t="s">
        <v>149</v>
      </c>
      <c r="B56" s="15">
        <f>[1]NetJanToFeb!B56+[1]NetFebToMar!B56+[1]NetMarToApr!B56+[1]NetAprToMay!B56+[1]NetMayToJun!B56+[1]NetJunToJul!B56+[1]NetJulToAug!B56+[1]NetAugToSep!B56+[1]NetSepToOct!B56+[1]NetOctToNov!B56+[1]NetNovToDec!B56</f>
        <v>4295</v>
      </c>
      <c r="C56" s="15">
        <f>[1]NetJanToFeb!C56+[1]NetFebToMar!C56+[1]NetMarToApr!C56+[1]NetAprToMay!C56+[1]NetMayToJun!C56+[1]NetJunToJul!C56+[1]NetJulToAug!C56+[1]NetAugToSep!C56+[1]NetSepToOct!C56+[1]NetOctToNov!C56+[1]NetNovToDec!C56</f>
        <v>1746</v>
      </c>
      <c r="D56" s="15">
        <f>[1]NetJanToFeb!D56+[1]NetFebToMar!D56+[1]NetMarToApr!D56+[1]NetAprToMay!D56+[1]NetMayToJun!D56+[1]NetJunToJul!D56+[1]NetJulToAug!D56+[1]NetAugToSep!D56+[1]NetSepToOct!D56+[1]NetOctToNov!D56+[1]NetNovToDec!D56</f>
        <v>2181</v>
      </c>
      <c r="E56" s="15">
        <f>[1]NetJanToFeb!E56+[1]NetFebToMar!E56+[1]NetMarToApr!E56+[1]NetAprToMay!E56+[1]NetMayToJun!E56+[1]NetJunToJul!E56+[1]NetJulToAug!E56+[1]NetAugToSep!E56+[1]NetSepToOct!E56+[1]NetOctToNov!E56+[1]NetNovToDec!E56</f>
        <v>-2157</v>
      </c>
      <c r="F56" s="14">
        <f t="shared" si="0"/>
        <v>6065</v>
      </c>
    </row>
    <row r="57" spans="1:6" x14ac:dyDescent="0.25">
      <c r="A57" s="8" t="s">
        <v>150</v>
      </c>
      <c r="B57" s="15">
        <f>[1]NetJanToFeb!B57+[1]NetFebToMar!B57+[1]NetMarToApr!B57+[1]NetAprToMay!B57+[1]NetMayToJun!B57+[1]NetJunToJul!B57+[1]NetJulToAug!B57+[1]NetAugToSep!B57+[1]NetSepToOct!B57+[1]NetOctToNov!B57+[1]NetNovToDec!B57</f>
        <v>4412</v>
      </c>
      <c r="C57" s="15">
        <f>[1]NetJanToFeb!C57+[1]NetFebToMar!C57+[1]NetMarToApr!C57+[1]NetAprToMay!C57+[1]NetMayToJun!C57+[1]NetJunToJul!C57+[1]NetJulToAug!C57+[1]NetAugToSep!C57+[1]NetSepToOct!C57+[1]NetOctToNov!C57+[1]NetNovToDec!C57</f>
        <v>4372</v>
      </c>
      <c r="D57" s="15">
        <f>[1]NetJanToFeb!D57+[1]NetFebToMar!D57+[1]NetMarToApr!D57+[1]NetAprToMay!D57+[1]NetMayToJun!D57+[1]NetJunToJul!D57+[1]NetJulToAug!D57+[1]NetAugToSep!D57+[1]NetSepToOct!D57+[1]NetOctToNov!D57+[1]NetNovToDec!D57</f>
        <v>1861</v>
      </c>
      <c r="E57" s="15">
        <f>[1]NetJanToFeb!E57+[1]NetFebToMar!E57+[1]NetMarToApr!E57+[1]NetAprToMay!E57+[1]NetMayToJun!E57+[1]NetJunToJul!E57+[1]NetJulToAug!E57+[1]NetAugToSep!E57+[1]NetSepToOct!E57+[1]NetOctToNov!E57+[1]NetNovToDec!E57</f>
        <v>3085</v>
      </c>
      <c r="F57" s="14">
        <f t="shared" si="0"/>
        <v>13730</v>
      </c>
    </row>
    <row r="58" spans="1:6" x14ac:dyDescent="0.25">
      <c r="A58" s="8" t="s">
        <v>151</v>
      </c>
      <c r="B58" s="15">
        <f>[1]NetJanToFeb!B58+[1]NetFebToMar!B58+[1]NetMarToApr!B58+[1]NetAprToMay!B58+[1]NetMayToJun!B58+[1]NetJunToJul!B58+[1]NetJulToAug!B58+[1]NetAugToSep!B58+[1]NetSepToOct!B58+[1]NetOctToNov!B58+[1]NetNovToDec!B58</f>
        <v>743</v>
      </c>
      <c r="C58" s="15">
        <f>[1]NetJanToFeb!C58+[1]NetFebToMar!C58+[1]NetMarToApr!C58+[1]NetAprToMay!C58+[1]NetMayToJun!C58+[1]NetJunToJul!C58+[1]NetJulToAug!C58+[1]NetAugToSep!C58+[1]NetSepToOct!C58+[1]NetOctToNov!C58+[1]NetNovToDec!C58</f>
        <v>52</v>
      </c>
      <c r="D58" s="15">
        <f>[1]NetJanToFeb!D58+[1]NetFebToMar!D58+[1]NetMarToApr!D58+[1]NetAprToMay!D58+[1]NetMayToJun!D58+[1]NetJunToJul!D58+[1]NetJulToAug!D58+[1]NetAugToSep!D58+[1]NetSepToOct!D58+[1]NetOctToNov!D58+[1]NetNovToDec!D58</f>
        <v>179</v>
      </c>
      <c r="E58" s="15">
        <f>[1]NetJanToFeb!E58+[1]NetFebToMar!E58+[1]NetMarToApr!E58+[1]NetAprToMay!E58+[1]NetMayToJun!E58+[1]NetJunToJul!E58+[1]NetJulToAug!E58+[1]NetAugToSep!E58+[1]NetSepToOct!E58+[1]NetOctToNov!E58+[1]NetNovToDec!E58</f>
        <v>25</v>
      </c>
      <c r="F58" s="14">
        <f t="shared" si="0"/>
        <v>999</v>
      </c>
    </row>
    <row r="59" spans="1:6" x14ac:dyDescent="0.25">
      <c r="A59" s="8" t="s">
        <v>152</v>
      </c>
      <c r="B59" s="15">
        <f>[1]NetJanToFeb!B59+[1]NetFebToMar!B59+[1]NetMarToApr!B59+[1]NetAprToMay!B59+[1]NetMayToJun!B59+[1]NetJunToJul!B59+[1]NetJulToAug!B59+[1]NetAugToSep!B59+[1]NetSepToOct!B59+[1]NetOctToNov!B59+[1]NetNovToDec!B59</f>
        <v>2979</v>
      </c>
      <c r="C59" s="15">
        <f>[1]NetJanToFeb!C59+[1]NetFebToMar!C59+[1]NetMarToApr!C59+[1]NetAprToMay!C59+[1]NetMayToJun!C59+[1]NetJunToJul!C59+[1]NetJulToAug!C59+[1]NetAugToSep!C59+[1]NetSepToOct!C59+[1]NetOctToNov!C59+[1]NetNovToDec!C59</f>
        <v>783</v>
      </c>
      <c r="D59" s="15">
        <f>[1]NetJanToFeb!D59+[1]NetFebToMar!D59+[1]NetMarToApr!D59+[1]NetAprToMay!D59+[1]NetMayToJun!D59+[1]NetJunToJul!D59+[1]NetJulToAug!D59+[1]NetAugToSep!D59+[1]NetSepToOct!D59+[1]NetOctToNov!D59+[1]NetNovToDec!D59</f>
        <v>397</v>
      </c>
      <c r="E59" s="15">
        <f>[1]NetJanToFeb!E59+[1]NetFebToMar!E59+[1]NetMarToApr!E59+[1]NetAprToMay!E59+[1]NetMayToJun!E59+[1]NetJunToJul!E59+[1]NetJulToAug!E59+[1]NetAugToSep!E59+[1]NetSepToOct!E59+[1]NetOctToNov!E59+[1]NetNovToDec!E59</f>
        <v>528</v>
      </c>
      <c r="F59" s="14">
        <f t="shared" si="0"/>
        <v>4687</v>
      </c>
    </row>
    <row r="60" spans="1:6" x14ac:dyDescent="0.25">
      <c r="A60" s="8" t="s">
        <v>153</v>
      </c>
      <c r="B60" s="15">
        <f>[1]NetJanToFeb!B60+[1]NetFebToMar!B60+[1]NetMarToApr!B60+[1]NetAprToMay!B60+[1]NetMayToJun!B60+[1]NetJunToJul!B60+[1]NetJulToAug!B60+[1]NetAugToSep!B60+[1]NetSepToOct!B60+[1]NetOctToNov!B60+[1]NetNovToDec!B60</f>
        <v>5495</v>
      </c>
      <c r="C60" s="15">
        <f>[1]NetJanToFeb!C60+[1]NetFebToMar!C60+[1]NetMarToApr!C60+[1]NetAprToMay!C60+[1]NetMayToJun!C60+[1]NetJunToJul!C60+[1]NetJulToAug!C60+[1]NetAugToSep!C60+[1]NetSepToOct!C60+[1]NetOctToNov!C60+[1]NetNovToDec!C60</f>
        <v>1391</v>
      </c>
      <c r="D60" s="15">
        <f>[1]NetJanToFeb!D60+[1]NetFebToMar!D60+[1]NetMarToApr!D60+[1]NetAprToMay!D60+[1]NetMayToJun!D60+[1]NetJunToJul!D60+[1]NetJulToAug!D60+[1]NetAugToSep!D60+[1]NetSepToOct!D60+[1]NetOctToNov!D60+[1]NetNovToDec!D60</f>
        <v>1458</v>
      </c>
      <c r="E60" s="15">
        <f>[1]NetJanToFeb!E60+[1]NetFebToMar!E60+[1]NetMarToApr!E60+[1]NetAprToMay!E60+[1]NetMayToJun!E60+[1]NetJunToJul!E60+[1]NetJulToAug!E60+[1]NetAugToSep!E60+[1]NetSepToOct!E60+[1]NetOctToNov!E60+[1]NetNovToDec!E60</f>
        <v>-190</v>
      </c>
      <c r="F60" s="14">
        <f t="shared" si="0"/>
        <v>8154</v>
      </c>
    </row>
    <row r="61" spans="1:6" x14ac:dyDescent="0.25">
      <c r="A61" s="8" t="s">
        <v>154</v>
      </c>
      <c r="B61" s="15">
        <f>[1]NetJanToFeb!B61+[1]NetFebToMar!B61+[1]NetMarToApr!B61+[1]NetAprToMay!B61+[1]NetMayToJun!B61+[1]NetJunToJul!B61+[1]NetJulToAug!B61+[1]NetAugToSep!B61+[1]NetSepToOct!B61+[1]NetOctToNov!B61+[1]NetNovToDec!B61</f>
        <v>1074</v>
      </c>
      <c r="C61" s="15">
        <f>[1]NetJanToFeb!C61+[1]NetFebToMar!C61+[1]NetMarToApr!C61+[1]NetAprToMay!C61+[1]NetMayToJun!C61+[1]NetJunToJul!C61+[1]NetJulToAug!C61+[1]NetAugToSep!C61+[1]NetSepToOct!C61+[1]NetOctToNov!C61+[1]NetNovToDec!C61</f>
        <v>1443</v>
      </c>
      <c r="D61" s="15">
        <f>[1]NetJanToFeb!D61+[1]NetFebToMar!D61+[1]NetMarToApr!D61+[1]NetAprToMay!D61+[1]NetMayToJun!D61+[1]NetJunToJul!D61+[1]NetJulToAug!D61+[1]NetAugToSep!D61+[1]NetSepToOct!D61+[1]NetOctToNov!D61+[1]NetNovToDec!D61</f>
        <v>1095</v>
      </c>
      <c r="E61" s="15">
        <f>[1]NetJanToFeb!E61+[1]NetFebToMar!E61+[1]NetMarToApr!E61+[1]NetAprToMay!E61+[1]NetMayToJun!E61+[1]NetJunToJul!E61+[1]NetJulToAug!E61+[1]NetAugToSep!E61+[1]NetSepToOct!E61+[1]NetOctToNov!E61+[1]NetNovToDec!E61</f>
        <v>-1379</v>
      </c>
      <c r="F61" s="14">
        <f t="shared" si="0"/>
        <v>2233</v>
      </c>
    </row>
    <row r="62" spans="1:6" x14ac:dyDescent="0.25">
      <c r="A62" s="8" t="s">
        <v>155</v>
      </c>
      <c r="B62" s="15">
        <f>[1]NetJanToFeb!B62+[1]NetFebToMar!B62+[1]NetMarToApr!B62+[1]NetAprToMay!B62+[1]NetMayToJun!B62+[1]NetJunToJul!B62+[1]NetJulToAug!B62+[1]NetAugToSep!B62+[1]NetSepToOct!B62+[1]NetOctToNov!B62+[1]NetNovToDec!B62</f>
        <v>5062</v>
      </c>
      <c r="C62" s="15">
        <f>[1]NetJanToFeb!C62+[1]NetFebToMar!C62+[1]NetMarToApr!C62+[1]NetAprToMay!C62+[1]NetMayToJun!C62+[1]NetJunToJul!C62+[1]NetJulToAug!C62+[1]NetAugToSep!C62+[1]NetSepToOct!C62+[1]NetOctToNov!C62+[1]NetNovToDec!C62</f>
        <v>2165</v>
      </c>
      <c r="D62" s="15">
        <f>[1]NetJanToFeb!D62+[1]NetFebToMar!D62+[1]NetMarToApr!D62+[1]NetAprToMay!D62+[1]NetMayToJun!D62+[1]NetJunToJul!D62+[1]NetJulToAug!D62+[1]NetAugToSep!D62+[1]NetSepToOct!D62+[1]NetOctToNov!D62+[1]NetNovToDec!D62</f>
        <v>761</v>
      </c>
      <c r="E62" s="15">
        <f>[1]NetJanToFeb!E62+[1]NetFebToMar!E62+[1]NetMarToApr!E62+[1]NetAprToMay!E62+[1]NetMayToJun!E62+[1]NetJunToJul!E62+[1]NetJulToAug!E62+[1]NetAugToSep!E62+[1]NetSepToOct!E62+[1]NetOctToNov!E62+[1]NetNovToDec!E62</f>
        <v>1449</v>
      </c>
      <c r="F62" s="14">
        <f t="shared" si="0"/>
        <v>9437</v>
      </c>
    </row>
    <row r="63" spans="1:6" x14ac:dyDescent="0.25">
      <c r="A63" s="8" t="s">
        <v>156</v>
      </c>
      <c r="B63" s="15">
        <f>[1]NetJanToFeb!B63+[1]NetFebToMar!B63+[1]NetMarToApr!B63+[1]NetAprToMay!B63+[1]NetMayToJun!B63+[1]NetJunToJul!B63+[1]NetJulToAug!B63+[1]NetAugToSep!B63+[1]NetSepToOct!B63+[1]NetOctToNov!B63+[1]NetNovToDec!B63</f>
        <v>3426</v>
      </c>
      <c r="C63" s="15">
        <f>[1]NetJanToFeb!C63+[1]NetFebToMar!C63+[1]NetMarToApr!C63+[1]NetAprToMay!C63+[1]NetMayToJun!C63+[1]NetJunToJul!C63+[1]NetJulToAug!C63+[1]NetAugToSep!C63+[1]NetSepToOct!C63+[1]NetOctToNov!C63+[1]NetNovToDec!C63</f>
        <v>3178</v>
      </c>
      <c r="D63" s="15">
        <f>[1]NetJanToFeb!D63+[1]NetFebToMar!D63+[1]NetMarToApr!D63+[1]NetAprToMay!D63+[1]NetMayToJun!D63+[1]NetJunToJul!D63+[1]NetJulToAug!D63+[1]NetAugToSep!D63+[1]NetSepToOct!D63+[1]NetOctToNov!D63+[1]NetNovToDec!D63</f>
        <v>1120</v>
      </c>
      <c r="E63" s="15">
        <f>[1]NetJanToFeb!E63+[1]NetFebToMar!E63+[1]NetMarToApr!E63+[1]NetAprToMay!E63+[1]NetMayToJun!E63+[1]NetJunToJul!E63+[1]NetJulToAug!E63+[1]NetAugToSep!E63+[1]NetSepToOct!E63+[1]NetOctToNov!E63+[1]NetNovToDec!E63</f>
        <v>911</v>
      </c>
      <c r="F63" s="14">
        <f t="shared" si="0"/>
        <v>8635</v>
      </c>
    </row>
    <row r="64" spans="1:6" x14ac:dyDescent="0.25">
      <c r="A64" s="8" t="s">
        <v>157</v>
      </c>
      <c r="B64" s="15">
        <f>[1]NetJanToFeb!B64+[1]NetFebToMar!B64+[1]NetMarToApr!B64+[1]NetAprToMay!B64+[1]NetMayToJun!B64+[1]NetJunToJul!B64+[1]NetJulToAug!B64+[1]NetAugToSep!B64+[1]NetSepToOct!B64+[1]NetOctToNov!B64+[1]NetNovToDec!B64</f>
        <v>2345</v>
      </c>
      <c r="C64" s="15">
        <f>[1]NetJanToFeb!C64+[1]NetFebToMar!C64+[1]NetMarToApr!C64+[1]NetAprToMay!C64+[1]NetMayToJun!C64+[1]NetJunToJul!C64+[1]NetJulToAug!C64+[1]NetAugToSep!C64+[1]NetSepToOct!C64+[1]NetOctToNov!C64+[1]NetNovToDec!C64</f>
        <v>487</v>
      </c>
      <c r="D64" s="15">
        <f>[1]NetJanToFeb!D64+[1]NetFebToMar!D64+[1]NetMarToApr!D64+[1]NetAprToMay!D64+[1]NetMayToJun!D64+[1]NetJunToJul!D64+[1]NetJulToAug!D64+[1]NetAugToSep!D64+[1]NetSepToOct!D64+[1]NetOctToNov!D64+[1]NetNovToDec!D64</f>
        <v>690</v>
      </c>
      <c r="E64" s="15">
        <f>[1]NetJanToFeb!E64+[1]NetFebToMar!E64+[1]NetMarToApr!E64+[1]NetAprToMay!E64+[1]NetMayToJun!E64+[1]NetJunToJul!E64+[1]NetJulToAug!E64+[1]NetAugToSep!E64+[1]NetSepToOct!E64+[1]NetOctToNov!E64+[1]NetNovToDec!E64</f>
        <v>-188</v>
      </c>
      <c r="F64" s="14">
        <f t="shared" si="0"/>
        <v>3334</v>
      </c>
    </row>
    <row r="65" spans="1:6" x14ac:dyDescent="0.25">
      <c r="A65" s="8" t="s">
        <v>158</v>
      </c>
      <c r="B65" s="15">
        <f>[1]NetJanToFeb!B65+[1]NetFebToMar!B65+[1]NetMarToApr!B65+[1]NetAprToMay!B65+[1]NetMayToJun!B65+[1]NetJunToJul!B65+[1]NetJulToAug!B65+[1]NetAugToSep!B65+[1]NetSepToOct!B65+[1]NetOctToNov!B65+[1]NetNovToDec!B65</f>
        <v>598</v>
      </c>
      <c r="C65" s="15">
        <f>[1]NetJanToFeb!C65+[1]NetFebToMar!C65+[1]NetMarToApr!C65+[1]NetAprToMay!C65+[1]NetMayToJun!C65+[1]NetJunToJul!C65+[1]NetJulToAug!C65+[1]NetAugToSep!C65+[1]NetSepToOct!C65+[1]NetOctToNov!C65+[1]NetNovToDec!C65</f>
        <v>51</v>
      </c>
      <c r="D65" s="15">
        <f>[1]NetJanToFeb!D65+[1]NetFebToMar!D65+[1]NetMarToApr!D65+[1]NetAprToMay!D65+[1]NetMayToJun!D65+[1]NetJunToJul!D65+[1]NetJulToAug!D65+[1]NetAugToSep!D65+[1]NetSepToOct!D65+[1]NetOctToNov!D65+[1]NetNovToDec!D65</f>
        <v>135</v>
      </c>
      <c r="E65" s="15">
        <f>[1]NetJanToFeb!E65+[1]NetFebToMar!E65+[1]NetMarToApr!E65+[1]NetAprToMay!E65+[1]NetMayToJun!E65+[1]NetJunToJul!E65+[1]NetJulToAug!E65+[1]NetAugToSep!E65+[1]NetSepToOct!E65+[1]NetOctToNov!E65+[1]NetNovToDec!E65</f>
        <v>25</v>
      </c>
      <c r="F65" s="14">
        <f t="shared" si="0"/>
        <v>809</v>
      </c>
    </row>
    <row r="66" spans="1:6" x14ac:dyDescent="0.25">
      <c r="A66" s="8" t="s">
        <v>159</v>
      </c>
      <c r="B66" s="15">
        <f>[1]NetJanToFeb!B66+[1]NetFebToMar!B66+[1]NetMarToApr!B66+[1]NetAprToMay!B66+[1]NetMayToJun!B66+[1]NetJunToJul!B66+[1]NetJulToAug!B66+[1]NetAugToSep!B66+[1]NetSepToOct!B66+[1]NetOctToNov!B66+[1]NetNovToDec!B66</f>
        <v>183</v>
      </c>
      <c r="C66" s="15">
        <f>[1]NetJanToFeb!C66+[1]NetFebToMar!C66+[1]NetMarToApr!C66+[1]NetAprToMay!C66+[1]NetMayToJun!C66+[1]NetJunToJul!C66+[1]NetJulToAug!C66+[1]NetAugToSep!C66+[1]NetSepToOct!C66+[1]NetOctToNov!C66+[1]NetNovToDec!C66</f>
        <v>-50</v>
      </c>
      <c r="D66" s="15">
        <f>[1]NetJanToFeb!D66+[1]NetFebToMar!D66+[1]NetMarToApr!D66+[1]NetAprToMay!D66+[1]NetMayToJun!D66+[1]NetJunToJul!D66+[1]NetJulToAug!D66+[1]NetAugToSep!D66+[1]NetSepToOct!D66+[1]NetOctToNov!D66+[1]NetNovToDec!D66</f>
        <v>49</v>
      </c>
      <c r="E66" s="15">
        <f>[1]NetJanToFeb!E66+[1]NetFebToMar!E66+[1]NetMarToApr!E66+[1]NetAprToMay!E66+[1]NetMayToJun!E66+[1]NetJunToJul!E66+[1]NetJulToAug!E66+[1]NetAugToSep!E66+[1]NetSepToOct!E66+[1]NetOctToNov!E66+[1]NetNovToDec!E66</f>
        <v>9</v>
      </c>
      <c r="F66" s="14">
        <f t="shared" si="0"/>
        <v>191</v>
      </c>
    </row>
    <row r="67" spans="1:6" x14ac:dyDescent="0.25">
      <c r="A67" s="8" t="s">
        <v>160</v>
      </c>
      <c r="B67" s="15">
        <f>[1]NetJanToFeb!B67+[1]NetFebToMar!B67+[1]NetMarToApr!B67+[1]NetAprToMay!B67+[1]NetMayToJun!B67+[1]NetJunToJul!B67+[1]NetJulToAug!B67+[1]NetAugToSep!B67+[1]NetSepToOct!B67+[1]NetOctToNov!B67+[1]NetNovToDec!B67</f>
        <v>140</v>
      </c>
      <c r="C67" s="15">
        <f>[1]NetJanToFeb!C67+[1]NetFebToMar!C67+[1]NetMarToApr!C67+[1]NetAprToMay!C67+[1]NetMayToJun!C67+[1]NetJunToJul!C67+[1]NetJulToAug!C67+[1]NetAugToSep!C67+[1]NetSepToOct!C67+[1]NetOctToNov!C67+[1]NetNovToDec!C67</f>
        <v>-36</v>
      </c>
      <c r="D67" s="15">
        <f>[1]NetJanToFeb!D67+[1]NetFebToMar!D67+[1]NetMarToApr!D67+[1]NetAprToMay!D67+[1]NetMayToJun!D67+[1]NetJunToJul!D67+[1]NetJulToAug!D67+[1]NetAugToSep!D67+[1]NetSepToOct!D67+[1]NetOctToNov!D67+[1]NetNovToDec!D67</f>
        <v>14</v>
      </c>
      <c r="E67" s="15">
        <f>[1]NetJanToFeb!E67+[1]NetFebToMar!E67+[1]NetMarToApr!E67+[1]NetAprToMay!E67+[1]NetMayToJun!E67+[1]NetJunToJul!E67+[1]NetJulToAug!E67+[1]NetAugToSep!E67+[1]NetSepToOct!E67+[1]NetOctToNov!E67+[1]NetNovToDec!E67</f>
        <v>25</v>
      </c>
      <c r="F67" s="14">
        <f t="shared" si="0"/>
        <v>143</v>
      </c>
    </row>
    <row r="68" spans="1:6" x14ac:dyDescent="0.25">
      <c r="A68" s="8" t="s">
        <v>161</v>
      </c>
      <c r="B68" s="15">
        <f>[1]NetJanToFeb!B68+[1]NetFebToMar!B68+[1]NetMarToApr!B68+[1]NetAprToMay!B68+[1]NetMayToJun!B68+[1]NetJunToJul!B68+[1]NetJulToAug!B68+[1]NetAugToSep!B68+[1]NetSepToOct!B68+[1]NetOctToNov!B68+[1]NetNovToDec!B68</f>
        <v>6103</v>
      </c>
      <c r="C68" s="15">
        <f>[1]NetJanToFeb!C68+[1]NetFebToMar!C68+[1]NetMarToApr!C68+[1]NetAprToMay!C68+[1]NetMayToJun!C68+[1]NetJunToJul!C68+[1]NetJulToAug!C68+[1]NetAugToSep!C68+[1]NetSepToOct!C68+[1]NetOctToNov!C68+[1]NetNovToDec!C68</f>
        <v>2030</v>
      </c>
      <c r="D68" s="15">
        <f>[1]NetJanToFeb!D68+[1]NetFebToMar!D68+[1]NetMarToApr!D68+[1]NetAprToMay!D68+[1]NetMayToJun!D68+[1]NetJunToJul!D68+[1]NetJulToAug!D68+[1]NetAugToSep!D68+[1]NetSepToOct!D68+[1]NetOctToNov!D68+[1]NetNovToDec!D68</f>
        <v>1965</v>
      </c>
      <c r="E68" s="15">
        <f>[1]NetJanToFeb!E68+[1]NetFebToMar!E68+[1]NetMarToApr!E68+[1]NetAprToMay!E68+[1]NetMayToJun!E68+[1]NetJunToJul!E68+[1]NetJulToAug!E68+[1]NetAugToSep!E68+[1]NetSepToOct!E68+[1]NetOctToNov!E68+[1]NetNovToDec!E68</f>
        <v>-434</v>
      </c>
      <c r="F68" s="14">
        <f t="shared" si="0"/>
        <v>9664</v>
      </c>
    </row>
    <row r="69" spans="1:6" x14ac:dyDescent="0.25">
      <c r="A69" s="8" t="s">
        <v>162</v>
      </c>
      <c r="B69" s="15">
        <f>[1]NetJanToFeb!B69+[1]NetFebToMar!B69+[1]NetMarToApr!B69+[1]NetAprToMay!B69+[1]NetMayToJun!B69+[1]NetJunToJul!B69+[1]NetJulToAug!B69+[1]NetAugToSep!B69+[1]NetSepToOct!B69+[1]NetOctToNov!B69+[1]NetNovToDec!B69</f>
        <v>655</v>
      </c>
      <c r="C69" s="15">
        <f>[1]NetJanToFeb!C69+[1]NetFebToMar!C69+[1]NetMarToApr!C69+[1]NetAprToMay!C69+[1]NetMayToJun!C69+[1]NetJunToJul!C69+[1]NetJulToAug!C69+[1]NetAugToSep!C69+[1]NetSepToOct!C69+[1]NetOctToNov!C69+[1]NetNovToDec!C69</f>
        <v>48</v>
      </c>
      <c r="D69" s="15">
        <f>[1]NetJanToFeb!D69+[1]NetFebToMar!D69+[1]NetMarToApr!D69+[1]NetAprToMay!D69+[1]NetMayToJun!D69+[1]NetJunToJul!D69+[1]NetJulToAug!D69+[1]NetAugToSep!D69+[1]NetSepToOct!D69+[1]NetOctToNov!D69+[1]NetNovToDec!D69</f>
        <v>98</v>
      </c>
      <c r="E69" s="15">
        <f>[1]NetJanToFeb!E69+[1]NetFebToMar!E69+[1]NetMarToApr!E69+[1]NetAprToMay!E69+[1]NetMayToJun!E69+[1]NetJunToJul!E69+[1]NetJulToAug!E69+[1]NetAugToSep!E69+[1]NetSepToOct!E69+[1]NetOctToNov!E69+[1]NetNovToDec!E69</f>
        <v>-64</v>
      </c>
      <c r="F69" s="14">
        <f t="shared" si="0"/>
        <v>737</v>
      </c>
    </row>
    <row r="70" spans="1:6" x14ac:dyDescent="0.25">
      <c r="A70" s="8" t="s">
        <v>163</v>
      </c>
      <c r="B70" s="15">
        <f>[1]NetJanToFeb!B70+[1]NetFebToMar!B70+[1]NetMarToApr!B70+[1]NetAprToMay!B70+[1]NetMayToJun!B70+[1]NetJunToJul!B70+[1]NetJulToAug!B70+[1]NetAugToSep!B70+[1]NetSepToOct!B70+[1]NetOctToNov!B70+[1]NetNovToDec!B70</f>
        <v>2459</v>
      </c>
      <c r="C70" s="15">
        <f>[1]NetJanToFeb!C70+[1]NetFebToMar!C70+[1]NetMarToApr!C70+[1]NetAprToMay!C70+[1]NetMayToJun!C70+[1]NetJunToJul!C70+[1]NetJulToAug!C70+[1]NetAugToSep!C70+[1]NetSepToOct!C70+[1]NetOctToNov!C70+[1]NetNovToDec!C70</f>
        <v>350</v>
      </c>
      <c r="D70" s="15">
        <f>[1]NetJanToFeb!D70+[1]NetFebToMar!D70+[1]NetMarToApr!D70+[1]NetAprToMay!D70+[1]NetMayToJun!D70+[1]NetJunToJul!D70+[1]NetJulToAug!D70+[1]NetAugToSep!D70+[1]NetSepToOct!D70+[1]NetOctToNov!D70+[1]NetNovToDec!D70</f>
        <v>359</v>
      </c>
      <c r="E70" s="15">
        <f>[1]NetJanToFeb!E70+[1]NetFebToMar!E70+[1]NetMarToApr!E70+[1]NetAprToMay!E70+[1]NetMayToJun!E70+[1]NetJunToJul!E70+[1]NetJulToAug!E70+[1]NetAugToSep!E70+[1]NetSepToOct!E70+[1]NetOctToNov!E70+[1]NetNovToDec!E70</f>
        <v>84</v>
      </c>
      <c r="F70" s="14">
        <f t="shared" si="0"/>
        <v>3252</v>
      </c>
    </row>
    <row r="71" spans="1:6" ht="15.75" thickBot="1" x14ac:dyDescent="0.3">
      <c r="A71" s="8" t="s">
        <v>164</v>
      </c>
      <c r="B71" s="15">
        <f>[1]NetJanToFeb!B71+[1]NetFebToMar!B71+[1]NetMarToApr!B71+[1]NetAprToMay!B71+[1]NetMayToJun!B71+[1]NetJunToJul!B71+[1]NetJulToAug!B71+[1]NetAugToSep!B71+[1]NetSepToOct!B71+[1]NetOctToNov!B71+[1]NetNovToDec!B71</f>
        <v>-72</v>
      </c>
      <c r="C71" s="15">
        <f>[1]NetJanToFeb!C71+[1]NetFebToMar!C71+[1]NetMarToApr!C71+[1]NetAprToMay!C71+[1]NetMayToJun!C71+[1]NetJunToJul!C71+[1]NetJulToAug!C71+[1]NetAugToSep!C71+[1]NetSepToOct!C71+[1]NetOctToNov!C71+[1]NetNovToDec!C71</f>
        <v>-218</v>
      </c>
      <c r="D71" s="15">
        <f>[1]NetJanToFeb!D71+[1]NetFebToMar!D71+[1]NetMarToApr!D71+[1]NetAprToMay!D71+[1]NetMayToJun!D71+[1]NetJunToJul!D71+[1]NetJulToAug!D71+[1]NetAugToSep!D71+[1]NetSepToOct!D71+[1]NetOctToNov!D71+[1]NetNovToDec!D71</f>
        <v>3</v>
      </c>
      <c r="E71" s="15">
        <f>[1]NetJanToFeb!E71+[1]NetFebToMar!E71+[1]NetMarToApr!E71+[1]NetAprToMay!E71+[1]NetMayToJun!E71+[1]NetJunToJul!E71+[1]NetJulToAug!E71+[1]NetAugToSep!E71+[1]NetSepToOct!E71+[1]NetOctToNov!E71+[1]NetNovToDec!E71</f>
        <v>-172</v>
      </c>
      <c r="F71" s="14">
        <f t="shared" si="0"/>
        <v>-459</v>
      </c>
    </row>
    <row r="72" spans="1:6" ht="16.5" thickTop="1" thickBot="1" x14ac:dyDescent="0.3">
      <c r="A72" s="2" t="s">
        <v>0</v>
      </c>
      <c r="B72" s="6">
        <f>SUM(B5:B71)</f>
        <v>155055</v>
      </c>
      <c r="C72" s="6">
        <f>SUM(C5:C71)</f>
        <v>89320</v>
      </c>
      <c r="D72" s="6">
        <f>SUM(D5:D71)</f>
        <v>50325</v>
      </c>
      <c r="E72" s="6">
        <f>SUM(E5:E71)</f>
        <v>13867</v>
      </c>
      <c r="F72" s="6">
        <f>SUM(F5:F71)</f>
        <v>308567</v>
      </c>
    </row>
    <row r="73" spans="1:6" ht="15.75" thickTop="1" x14ac:dyDescent="0.25"/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PriorDecember</vt:lpstr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NetPriorDecToJan</vt:lpstr>
      <vt:lpstr>NetJanToFeb</vt:lpstr>
      <vt:lpstr>NetFebToMar</vt:lpstr>
      <vt:lpstr>NetMarToApr</vt:lpstr>
      <vt:lpstr>NetAprToMay</vt:lpstr>
      <vt:lpstr>NetMayToJun</vt:lpstr>
      <vt:lpstr>NetJunToJul</vt:lpstr>
      <vt:lpstr>NetJulToAug</vt:lpstr>
      <vt:lpstr>NetAugToSep</vt:lpstr>
      <vt:lpstr>NetSepToOct</vt:lpstr>
      <vt:lpstr>NetOctToNov</vt:lpstr>
      <vt:lpstr>NetNovToDec</vt:lpstr>
      <vt:lpstr>Net-Year-to-Date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Party Affiliation by County</dc:title>
  <dc:creator>Lustria, Erica A.</dc:creator>
  <cp:lastModifiedBy>Maldonado, Jorge L.</cp:lastModifiedBy>
  <cp:lastPrinted>2021-02-09T14:53:55Z</cp:lastPrinted>
  <dcterms:created xsi:type="dcterms:W3CDTF">2017-02-20T20:01:51Z</dcterms:created>
  <dcterms:modified xsi:type="dcterms:W3CDTF">2026-10-12T16:58:44Z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fddd04-e832-4a31-9113-282c5d2af801_Enabled">
    <vt:lpwstr>true</vt:lpwstr>
  </property>
  <property fmtid="{D5CDD505-2E9C-101B-9397-08002B2CF9AE}" pid="3" name="MSIP_Label_40fddd04-e832-4a31-9113-282c5d2af801_SetDate">
    <vt:lpwstr>2026-10-12T16:58:05Z</vt:lpwstr>
  </property>
  <property fmtid="{D5CDD505-2E9C-101B-9397-08002B2CF9AE}" pid="4" name="MSIP_Label_40fddd04-e832-4a31-9113-282c5d2af801_Method">
    <vt:lpwstr>Standard</vt:lpwstr>
  </property>
  <property fmtid="{D5CDD505-2E9C-101B-9397-08002B2CF9AE}" pid="5" name="MSIP_Label_40fddd04-e832-4a31-9113-282c5d2af801_Name">
    <vt:lpwstr>General</vt:lpwstr>
  </property>
  <property fmtid="{D5CDD505-2E9C-101B-9397-08002B2CF9AE}" pid="6" name="MSIP_Label_40fddd04-e832-4a31-9113-282c5d2af801_SiteId">
    <vt:lpwstr>7f7c92ce-7ca0-4eff-80e9-ee6cc59cff58</vt:lpwstr>
  </property>
  <property fmtid="{D5CDD505-2E9C-101B-9397-08002B2CF9AE}" pid="7" name="MSIP_Label_40fddd04-e832-4a31-9113-282c5d2af801_ActionId">
    <vt:lpwstr>d247271a-dc9b-4559-8c1a-de506eda613a</vt:lpwstr>
  </property>
  <property fmtid="{D5CDD505-2E9C-101B-9397-08002B2CF9AE}" pid="8" name="MSIP_Label_40fddd04-e832-4a31-9113-282c5d2af801_ContentBits">
    <vt:lpwstr>0</vt:lpwstr>
  </property>
  <property fmtid="{D5CDD505-2E9C-101B-9397-08002B2CF9AE}" pid="9" name="MSIP_Label_40fddd04-e832-4a31-9113-282c5d2af801_Tag">
    <vt:lpwstr>10, 3, 0, 1</vt:lpwstr>
  </property>
</Properties>
</file>