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BHP\CLG\CLG Contact Lists\"/>
    </mc:Choice>
  </mc:AlternateContent>
  <xr:revisionPtr revIDLastSave="0" documentId="8_{027ACD25-84B9-4332-9B6D-582D7EDA6FA3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CLG Master List" sheetId="1" r:id="rId1"/>
  </sheets>
  <definedNames>
    <definedName name="_xlnm._FilterDatabase" localSheetId="0" hidden="1">'CLG Master List'!$A$1:$G$82</definedName>
    <definedName name="_xlnm.Print_Titles" localSheetId="0">'CLG Master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2" i="1" l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</calcChain>
</file>

<file path=xl/sharedStrings.xml><?xml version="1.0" encoding="utf-8"?>
<sst xmlns="http://schemas.openxmlformats.org/spreadsheetml/2006/main" count="713" uniqueCount="660">
  <si>
    <t>CLG Name</t>
  </si>
  <si>
    <t>Date of Certification</t>
  </si>
  <si>
    <t>Website</t>
  </si>
  <si>
    <t>Contact Person</t>
  </si>
  <si>
    <t>Address</t>
  </si>
  <si>
    <t>No.</t>
  </si>
  <si>
    <t>St. Johns County</t>
  </si>
  <si>
    <t>St. Augustine</t>
  </si>
  <si>
    <t>Tampa</t>
  </si>
  <si>
    <t>Miami</t>
  </si>
  <si>
    <t>Orlando</t>
  </si>
  <si>
    <t>Auburndale</t>
  </si>
  <si>
    <t>Belleair</t>
  </si>
  <si>
    <t>Bonita Springs</t>
  </si>
  <si>
    <t>Cedar Key</t>
  </si>
  <si>
    <t>Rick Ferrer</t>
  </si>
  <si>
    <t>Clay County</t>
  </si>
  <si>
    <t>Coral Gables</t>
  </si>
  <si>
    <t>Collier County</t>
  </si>
  <si>
    <t>Daytona Beach</t>
  </si>
  <si>
    <t>DeLand</t>
  </si>
  <si>
    <t>Delray Beach</t>
  </si>
  <si>
    <t>Eatonville</t>
  </si>
  <si>
    <t>Eustis</t>
  </si>
  <si>
    <t>Fernandina Beach</t>
  </si>
  <si>
    <t>Fort Lauderdale</t>
  </si>
  <si>
    <t>Fort Myers</t>
  </si>
  <si>
    <t>Nicole DeVaughn</t>
  </si>
  <si>
    <t>Fort Pierce</t>
  </si>
  <si>
    <t>Gainesville</t>
  </si>
  <si>
    <t>Gulfport</t>
  </si>
  <si>
    <t>Highlands County</t>
  </si>
  <si>
    <t>Hollywood</t>
  </si>
  <si>
    <t>Hillsborough County</t>
  </si>
  <si>
    <t>Homestead</t>
  </si>
  <si>
    <t>Islamorada</t>
  </si>
  <si>
    <t>Jacksonville</t>
  </si>
  <si>
    <t>Jupiter</t>
  </si>
  <si>
    <t>Key West</t>
  </si>
  <si>
    <t>Keystone Heights</t>
  </si>
  <si>
    <t>Broward County</t>
  </si>
  <si>
    <t>Kissimmee</t>
  </si>
  <si>
    <t>Email</t>
  </si>
  <si>
    <t>Lake Park</t>
  </si>
  <si>
    <t>Nadia Di Tommaso</t>
  </si>
  <si>
    <t>Lakeland</t>
  </si>
  <si>
    <t>Lee County</t>
  </si>
  <si>
    <t>Leesburg</t>
  </si>
  <si>
    <t>Dan Miller</t>
  </si>
  <si>
    <t>Manatee County</t>
  </si>
  <si>
    <t>Melbourne</t>
  </si>
  <si>
    <t>Miami Beach</t>
  </si>
  <si>
    <t>Deborah Tackett</t>
  </si>
  <si>
    <t>Miami-Dade County</t>
  </si>
  <si>
    <t>Micanopy</t>
  </si>
  <si>
    <t>Monroe County</t>
  </si>
  <si>
    <t>Monticello</t>
  </si>
  <si>
    <t>Mount Dora</t>
  </si>
  <si>
    <t>New Smyrna Beach</t>
  </si>
  <si>
    <t>Robert Mathen</t>
  </si>
  <si>
    <t>Newberry</t>
  </si>
  <si>
    <t>Oakland Park</t>
  </si>
  <si>
    <t>Ocala</t>
  </si>
  <si>
    <t>Palatka</t>
  </si>
  <si>
    <t>Palm Beach County</t>
  </si>
  <si>
    <t>Christian Davenport</t>
  </si>
  <si>
    <t xml:space="preserve">Palm Beach </t>
  </si>
  <si>
    <t>Pinellas County</t>
  </si>
  <si>
    <t>Plant City</t>
  </si>
  <si>
    <t>Pompano Beach</t>
  </si>
  <si>
    <t>Quincy</t>
  </si>
  <si>
    <t>St. Pete Beach</t>
  </si>
  <si>
    <t>St. Petersburg</t>
  </si>
  <si>
    <t>Derek Kilborn</t>
  </si>
  <si>
    <t>Sanford</t>
  </si>
  <si>
    <t>Tallahassee/Leon County</t>
  </si>
  <si>
    <t>Tarpon Springs</t>
  </si>
  <si>
    <t>Titusville</t>
  </si>
  <si>
    <t>Brad Parrish</t>
  </si>
  <si>
    <t>Vero Beach</t>
  </si>
  <si>
    <t>Wakulla County</t>
  </si>
  <si>
    <t>Welaka</t>
  </si>
  <si>
    <t>West Palm Beach</t>
  </si>
  <si>
    <t>Windermere</t>
  </si>
  <si>
    <t>Robert Smith</t>
  </si>
  <si>
    <t>(863) 965-5530</t>
  </si>
  <si>
    <t>Sarasota</t>
  </si>
  <si>
    <t>Volusia County</t>
  </si>
  <si>
    <t>Julie Adams Scofield</t>
  </si>
  <si>
    <t>(954) 357-9731</t>
  </si>
  <si>
    <t>rferrer@broward.org</t>
  </si>
  <si>
    <t>(352) 543-5132</t>
  </si>
  <si>
    <t>(352) 483-5460</t>
  </si>
  <si>
    <t>(239) 321-7976</t>
  </si>
  <si>
    <t>(305) 809-3973</t>
  </si>
  <si>
    <t>(352) 473-4807</t>
  </si>
  <si>
    <t>(561) 881-3318</t>
  </si>
  <si>
    <t>NDiTommaso@lakeparkflorida.gov</t>
  </si>
  <si>
    <t>(863) 834-6011</t>
  </si>
  <si>
    <t>emily.foster@lakelandgov.net</t>
  </si>
  <si>
    <t>Dan.Miller@leesburgflorida.gov</t>
  </si>
  <si>
    <t>(321) 608-7513</t>
  </si>
  <si>
    <t>sandy.ramseth@mlbfl.org</t>
  </si>
  <si>
    <t>dtackett@miamibeachfl.gov</t>
  </si>
  <si>
    <t>(352) 466-3121</t>
  </si>
  <si>
    <t>townhall@micanopytown.com</t>
  </si>
  <si>
    <t>555 South Lawerence Boulevard, Keystone Heights, FL 32656</t>
  </si>
  <si>
    <t>535 Park Avenue, Lake Park, FL 33403</t>
  </si>
  <si>
    <t>228 South Massachusetts Avenue, Lakeland, FL 33801</t>
  </si>
  <si>
    <t>204 North 5th Street, Leesburg, FL 34748</t>
  </si>
  <si>
    <t>900 East Strawbridge Avenue, Melbourne, FL 32901</t>
  </si>
  <si>
    <t>1700 Convention Center Drive, Miami Beach, FL 33139</t>
  </si>
  <si>
    <t>706 Northeast Cholokka Boulevard, Micanopy, FL 32667</t>
  </si>
  <si>
    <t>100 Civic Court, Homestead, FL 33030</t>
  </si>
  <si>
    <t>210 Military Trail, Jupiter, FL 33458</t>
  </si>
  <si>
    <t>2401 53rd Street South, Gulfport, FL 33707</t>
  </si>
  <si>
    <t>901 Ponce de Leon Boulevard, Belleair, FL 33756</t>
  </si>
  <si>
    <t>245 South Mulberry Street, Monticello, FL 32344</t>
  </si>
  <si>
    <t>510 North Baker Street, Mount Dora, FL, 32757</t>
  </si>
  <si>
    <t>210 Sams Avenue, New Smyrna Beach, FL 32168</t>
  </si>
  <si>
    <t>3650 Northeast 12th Avenue, Oakland Park, FL 33334</t>
  </si>
  <si>
    <t>201 Southeast 3rd Street, Ocala, FL 34471</t>
  </si>
  <si>
    <t xml:space="preserve">400 South Orange Avenue, Orlando, FL </t>
  </si>
  <si>
    <t>201 North 2nd Street, Palatka, FL 32177</t>
  </si>
  <si>
    <t>(561) 233-5331</t>
  </si>
  <si>
    <t>2300 North Jog Road, West Palm Beach, FL 33411</t>
  </si>
  <si>
    <t>cdavenpo@co.palm-beach.fl.us</t>
  </si>
  <si>
    <t>310 Court Street, Clearwater, FL 33756</t>
  </si>
  <si>
    <t>302 West Reynolds Street, Plant City, FL 33563</t>
  </si>
  <si>
    <t>100 West Atlantic Boulevard, Pompano Beach, FL 33060</t>
  </si>
  <si>
    <t>404 West Jefferson Street, Quincy, FL 32351</t>
  </si>
  <si>
    <t>300 North Park Avenue, Sanford, FL 32772</t>
  </si>
  <si>
    <t>(941) 861-6883</t>
  </si>
  <si>
    <t>1556 1st Street, Sarasota, FL 34236</t>
  </si>
  <si>
    <t>Post Office Box 210, St. Augustine, FL 32085</t>
  </si>
  <si>
    <t>4040 Lewis Speedway, St. Augustine, FL 32084</t>
  </si>
  <si>
    <t>155 Corey Avenue, St. Pete Beach, FL 33706</t>
  </si>
  <si>
    <t>Post Office Box 2842, St. Petersburg, FL 33731</t>
  </si>
  <si>
    <t>(727) 893-7872</t>
  </si>
  <si>
    <t>423 East Virginia Street, Tallahassee, FL 32301</t>
  </si>
  <si>
    <t>324 East Pine Street, Tarpon Springs, FL 34688</t>
  </si>
  <si>
    <t>555 South Washington Avenue, Titusville, FL 32796</t>
  </si>
  <si>
    <t>(321) 567-3776</t>
  </si>
  <si>
    <t>Bradley.Parrish@Titusville.com</t>
  </si>
  <si>
    <t>1053 20th Place, Vero Beach, FL 32960</t>
  </si>
  <si>
    <t>3093 Crawfordville Highway, Crawfordville, FL 32327</t>
  </si>
  <si>
    <t>400 4th Avenue, Welaka, FL 32193-1098</t>
  </si>
  <si>
    <t>(386) 467-9800</t>
  </si>
  <si>
    <t>401 Clematis Street, West Palm Beach, FL 33402-3366</t>
  </si>
  <si>
    <t>614 Main Street, Windermere, FL 34786</t>
  </si>
  <si>
    <t>rsmith@town.windermere.fl.us</t>
  </si>
  <si>
    <t>Post Office Box 186, Auburndale, FL 33823-0186</t>
  </si>
  <si>
    <t>2800 North Horsehoe Drive North, Naples, FL 34104</t>
  </si>
  <si>
    <t>2327 Salzedo Street, Coral Gables, FL 33134</t>
  </si>
  <si>
    <t>120 South Florida Avenue, DeLand, FL 32720</t>
  </si>
  <si>
    <t>100 Northwest 1st Avenue, Delray Beach, FL 33444</t>
  </si>
  <si>
    <t>204 Ash Street, Fernandina Beach, FL 32034</t>
  </si>
  <si>
    <t>700 Northwest 19th Avenue, Fort Lauderdale, FL 33311</t>
  </si>
  <si>
    <t>1825 Hendry Street, Suite 101, Fort Myers, FL 33901-3054</t>
  </si>
  <si>
    <t>Post Office Box 490, Station 11, Gainesville, FL 32602-0490</t>
  </si>
  <si>
    <t>490 2nd Street, Cedar Key, FL 32625</t>
  </si>
  <si>
    <t>601 East Kennedy Boulevard, Tampa, FL 33601-1110</t>
  </si>
  <si>
    <t>Post Office Box 229045, Hollywood, FL 33022-9045</t>
  </si>
  <si>
    <t>101 North Church Street, First Floor, Kissimmee, FL 34741</t>
  </si>
  <si>
    <t>(352) 728-9786, Ext 1710</t>
  </si>
  <si>
    <t>444 Southwest 2nd Avenue, 3rd Floor, Miami, FL 33130</t>
  </si>
  <si>
    <t>(305) 673-7000, Ext. 6467</t>
  </si>
  <si>
    <t>(407) 876-2563, Ext. 24</t>
  </si>
  <si>
    <t>Maggie Barszewski</t>
  </si>
  <si>
    <t>Maggie.Barszewski@copbfl.com</t>
  </si>
  <si>
    <t>Sarah Cody</t>
  </si>
  <si>
    <t>https://library.municode.com/fl/pinellas_county/codes/code_of_ordinances?nodeId=PTIIILADECO_CH146HIPR</t>
  </si>
  <si>
    <t>www.townofeatonville.org</t>
  </si>
  <si>
    <t>www.cityofmountdora.com/282/Historic-Preservation</t>
  </si>
  <si>
    <t>https://library.municode.com/fl/broward_county/codes/code_of_ordinances?nodeId=PTIICOOR_CH5BURELAUS_ARTXVIIPRHICURESI</t>
  </si>
  <si>
    <t>https://library.municode.com/fl/melbourne/codes/code_of_ordinances?nodeId=PTIICICO_CH20COPLDE_ARTVIIIPRHIREDIARSIZO</t>
  </si>
  <si>
    <t>https://library.municode.com/fl/gulfport/codes/code_of_ordinances?nodeId=COOR_CH22ZO_ARTXXIHIPR</t>
  </si>
  <si>
    <t>https://library.municode.com/fl/st._augustine/codes/code_of_ordinances?nodeId=PTIICOOR_CH28ZO_ARTIIADEN_DIV3HIARREBO</t>
  </si>
  <si>
    <t xml:space="preserve">http://www.miamidade.gov/planning/historic-preservation.asp </t>
  </si>
  <si>
    <t>https://library.municode.com/fl/miami_-_dade_county/codes/code_of_ordinances?nodeId=PTIIICOOR_CH16AHIPR</t>
  </si>
  <si>
    <t>www.fbfl.us/historicdistrict</t>
  </si>
  <si>
    <t xml:space="preserve">https://www.municode.com/library/fl/plant_city/codes/code_of_ordinances?nodeId=SPAGEOR_CH38HIPR  </t>
  </si>
  <si>
    <t>http://www.codb.us/index.aspx?nid=274</t>
  </si>
  <si>
    <t>http://www.claycountygov.com/about-us/local-government/public-records-search/ordinances</t>
  </si>
  <si>
    <t>https://www.municode.com/library/fl/monroe_county/codes/land_development_code?nodeId=Chapter%20135%20-%20Historic%20and%20Cultural%20Resources</t>
  </si>
  <si>
    <t>https://www.municode.com/library/fl/monticello/codes/code_of_ordinances?nodeId=PTIICOOR_CH54LADERE_ARTVIIHIPR</t>
  </si>
  <si>
    <t>https://www.municode.com/library/fl/miami_beach/codes/code_of_ordinances?nodeId=SPBLADERE_CH118ADREPR_ARTXHIPR</t>
  </si>
  <si>
    <t xml:space="preserve">https://www.jupiter.fl.us/DocumentCenter/View/4030 </t>
  </si>
  <si>
    <t>/www.municode.com/library/fl/volusia_county/codes/code_of_ordinances?nodeId=PTIICOOR_CH62HIPR</t>
  </si>
  <si>
    <t>https://www.municode.com/library/fl/ocala/codes/code_of_ordinances?nodeId=PTIICOOR_CH94HIPR</t>
  </si>
  <si>
    <t xml:space="preserve">http://www.mywakulla.com/departments/planning_and_zoning/docs/Ordinance_13_19_Amended_Historic_Preservation.pdf </t>
  </si>
  <si>
    <t>https://library.municode.com/fl/palatka/codes/code_of_ordinances?nodeId=PTIIMUCO_CH54PL_ARTIIIHIDIhttps://library.municode.com/fl/palatka/codes/code_of_ordinances?nodeId=PTIIMUCO_CH54PL_ARTIIIHIDI</t>
  </si>
  <si>
    <t>https://library.municode.com/fl/hillsborough_county/codes/land_development_code?nodeId=ARTIIISPDI_PT3.03.00HIPR</t>
  </si>
  <si>
    <t>https://library.municode.com/fl/tampa/codes/code_of_ordinances?nodeId=COOR_CH27ZOLADE_ARTIIADGEPR_DIV4HIDIDERECEAPVAPR_SD2ARRECOOTLODEHIDI</t>
  </si>
  <si>
    <t>Michelle Hoyland</t>
  </si>
  <si>
    <t>hoylandm@mydelraybeach.com</t>
  </si>
  <si>
    <t>arodriguez4@leegov.com</t>
  </si>
  <si>
    <t>https://library.municode.com/FL/auburndale/codes/code_of_ordinances?nodeId=PTIICOOR_CH7BUBURE_ARTIINGE_SS7-1--7-25RE</t>
  </si>
  <si>
    <t>https://library.municode.com/fl/mount_dora/codes/land_development_code?nodeId=LADECO_CHIIIZORE_3.6HIPR</t>
  </si>
  <si>
    <t>https://library.municode.com/fl/fort_lauderdale/codes/unified_land_development_code?nodeId=UNLADERE_CH47UNLADERE_ARTIVDEPEPR_S47-24DEPEPR_S47-24.11HIDELALASIBUCEAP</t>
  </si>
  <si>
    <t>301 South Ridgewood Avenue, Room 240, Daytona Beach, FL 32114</t>
  </si>
  <si>
    <t>100 North US 1,  Fort Pierce, FL 34954</t>
  </si>
  <si>
    <t>86800 Overseas Highway, Islamorada, FL 33036-3162</t>
  </si>
  <si>
    <t>Josephine Parker City Hall, 1300 White St., Key West, FL 33040</t>
  </si>
  <si>
    <t>PO Box 398, Fort Myers, FL 33902-0398</t>
  </si>
  <si>
    <t>(239) 533-8786</t>
  </si>
  <si>
    <t>(386) 410-2833</t>
  </si>
  <si>
    <t>rmathen@cityofnsb.com</t>
  </si>
  <si>
    <t>(954) 786-7921</t>
  </si>
  <si>
    <t>Sarasota County</t>
  </si>
  <si>
    <t>(850) 488-7334</t>
  </si>
  <si>
    <t>Trisha Logan</t>
  </si>
  <si>
    <t>(954) 828-7101</t>
  </si>
  <si>
    <t>TLogan@fortlauderdale.gov</t>
  </si>
  <si>
    <t>http://www.fortlauderdale.gov/departments/sustainable-development/urban-design-and-planning/historic-preservation</t>
  </si>
  <si>
    <t>(561) 243-7039</t>
  </si>
  <si>
    <t>Timothy Finn</t>
  </si>
  <si>
    <t>Arcadia</t>
  </si>
  <si>
    <t>P.O. Box 1000
Arcadia, Florida 34265</t>
  </si>
  <si>
    <t>(863) 494-4114</t>
  </si>
  <si>
    <t>www.arcadia-fl.gov</t>
  </si>
  <si>
    <t>scody@miamidade.gov</t>
  </si>
  <si>
    <t>Ordinance</t>
  </si>
  <si>
    <t>Design Guidelines</t>
  </si>
  <si>
    <t>https://library.municode.com/fl/arcadia/codes/code_of_ordinances?nodeId=PTIICOOR_CH60HIPR</t>
  </si>
  <si>
    <t>https://library.municode.com/fl/belleair/codes/code_of_ordinances?nodeId=SPBLADECO_CH74LAUSRE_ARTVOVFLZO_S74-332HIPR</t>
  </si>
  <si>
    <t>https://library.municode.com/fl/collier_county/codes/code_of_ordinances?nodeId=PTICO_CH2AD_ARTVIIIBOCOCOAU_DIV24HIARPRBO</t>
  </si>
  <si>
    <t>https://library.municode.com/fl/daytona_beach/codes/land_development_code?nodeId=DAYTONA_BEACH_LAND_DEVELOPMENT_CODE_ART2ADAU_S2.4HIPRBO</t>
  </si>
  <si>
    <t>https://library.municode.com/fl/deland/codes/code_of_ordinances?nodeId=COOR_CH33LADERE_ARTXIBOCO_S33-123HIPRBO</t>
  </si>
  <si>
    <t>https://library.municode.com/fl/delray_beach/codes/land_development_regulations_?nodeId=CH4ZORE_ART4.5OVENMADI_S4.5.1HIPRDEDISIBU</t>
  </si>
  <si>
    <t>https://library.municode.com/fl/eatonville/codes/code_of_ordinances?nodeId=SPBLADECO_CH48HIPR</t>
  </si>
  <si>
    <t>https://library.municode.com/fl/eustis/codes/code_of_ordinances?nodeId=SPAGEOR_CH46HIPR</t>
  </si>
  <si>
    <t>http://www.fbfl.us/DocumentCenter/View/16371/CHAPTER-8_JULY-2017</t>
  </si>
  <si>
    <t>https://library.municode.com/fl/fort_myers/codes/code_of_ordinances?nodeId=SPBLADECO_CH114HIPR</t>
  </si>
  <si>
    <t>https://library.municode.com/fl/fort_pierce/codes/code_of_ordinances?nodeId=COOR_CH23PRHIARSISTDI</t>
  </si>
  <si>
    <t>https://library.municode.com/fl/gainesville/codes/code_of_ordinances?nodeId=PTIICOOR_CH30LADECO_ARTIIIHGU_DIV1REAU_S30-3.5HIPRBO</t>
  </si>
  <si>
    <t>https://library.municode.com/fl/highlands_county/codes/code_of_ordinances?nodeId=COOR_CH12LADERE_ART15CURE_DIV1HIPR</t>
  </si>
  <si>
    <t>https://library.municode.com/fl/homestead/codes/code_of_ordinances?nodeId=PTIICOCI_CH14HIPR</t>
  </si>
  <si>
    <t>https://library.municode.com/fl/islamorada/codes/code_of_ordinances?nodeId=PTIICOOR_CH30LADERE_ARTVIIENRE_DIV7HIARSI</t>
  </si>
  <si>
    <t>https://library.municode.com/fl/jacksonville/codes/code_of_ordinances?nodeId=TITVIICOHIPR_CH307HIPRPR</t>
  </si>
  <si>
    <t>https://library.municode.com/fl/key_west/codes/code_of_ordinances?nodeId=SPBLADERE_CH102HIPR</t>
  </si>
  <si>
    <t>https://library.municode.com/fl/keystone_heights/codes/code_of_ordinances?nodeId=APPENDICES_A--ULADERE_APXUHIPRPR</t>
  </si>
  <si>
    <t>https://library.municode.com/fl/lake_park/codes/code_of_ordinances/262053?nodeId=SPBLADERE_CH66HIPR</t>
  </si>
  <si>
    <t>https://library.municode.com/fl/lake_worth/codes/code_of_ordinances?nodeId=PTIICOOR_CH23LADERE_ART5SURE_S23.5-4HIPR</t>
  </si>
  <si>
    <t>http://www.lakelandgov.net/media/2397/article-11-historic-preservation-standards.pdf</t>
  </si>
  <si>
    <t>https://library.municode.com/fl/lee_county/codes/land_development_code?nodeId=LADECO_CH22HIPR</t>
  </si>
  <si>
    <t>https://library.municode.com/fl/leesburg/codes/code_of_ordinances?nodeId=PTIICOOR_CH30HIPR</t>
  </si>
  <si>
    <t>https://library.municode.com/fl/manatee_county/codes/land_development_code?nodeId=CH3REAUPR_PTIREAU_S303HIPRBO</t>
  </si>
  <si>
    <t>https://library.municode.com/fl/miami/codes/code_of_ordinances?nodeId=PTIITHCO_CH23HIPR</t>
  </si>
  <si>
    <t>https://library.municode.com/fl/new_smyrna_beach/codes/code_of_ordinances?nodeId=PTIICOOR_CH50HIPR</t>
  </si>
  <si>
    <t>https://library.municode.com/fl/newberry/codes/code_of_ordinances?nodeId=PTIICOOR_APXBLADERE_ART11HISISTPRRE</t>
  </si>
  <si>
    <t>https://library.municode.com/fl/palm_beach/codes/code_of_ordinances?nodeId=PTIICOOR_CH54HIPR</t>
  </si>
  <si>
    <t>https://library.municode.com/fl/palm_beach_county/codes/code_of_ordinances?nodeId=PABECOCO_CH13.5HIPR</t>
  </si>
  <si>
    <t>https://library.municode.com/fl/quincy/codes/code_of_ordinances?nodeId=PTIICOOR_CH46LADECO_ARTVIHIPR</t>
  </si>
  <si>
    <t>https://library.municode.com/fl/sanford/codes/code_of_ordinances?nodeId=PTIIILADERE_SCHEDULE_SHIPR</t>
  </si>
  <si>
    <t>https://library.municode.com/fl/sarasota_county/codes/code_of_ordinances?nodeId=PTIICOOR_CH66HIPR</t>
  </si>
  <si>
    <t>https://library.municode.com/fl/sarasota/codes/zoning?nodeId=ARTIVDEREPR_DIV8HIRESTARSI</t>
  </si>
  <si>
    <t>http://www.sjcfl.us/LongRangePlanning/media/LDC/ArticleIII.pdf</t>
  </si>
  <si>
    <t>https://library.municode.com/fl/st._pete_beach/codes/land_development_code?nodeId=CO_DIV28HIPR</t>
  </si>
  <si>
    <t>https://library.municode.com/fl/st._petersburg/codes/code_of_ordinances?nodeId=PTIISTPECO_CH16LADERE_S16.30.070HIARPROV</t>
  </si>
  <si>
    <t>https://docs.wixstatic.com/ugd/28fdc0_92e361750d54444eaaf057388d88e5dd.pdf</t>
  </si>
  <si>
    <t>https://library.municode.com/fl/tarpon_springs/codes/code_of_ordinances?nodeId=COOR_APCOZOLADECO_ARTVIIHEPR</t>
  </si>
  <si>
    <t>https://library.municode.com/fl/vero_beach/codes/code_of_ordinances?nodeId=PTIIILADERE_TITVIILADE_CH76HIPR</t>
  </si>
  <si>
    <t>https://library.municode.com/fl/windermere/codes/code_of_ordinances?nodeId=PTIIILADECO_ARTIIIHIDIINDE_S3.01.00HIDILA</t>
  </si>
  <si>
    <t>n/a</t>
  </si>
  <si>
    <t>https://www.codb.us/DocumentCenter/View/10842</t>
  </si>
  <si>
    <t>http://www.fbfl.us/324/Design-Guidelines</t>
  </si>
  <si>
    <t>https://www.hollywoodfl.org/DocumentCenter/View/95/Design-Guidlines-May-2005-docgenda</t>
  </si>
  <si>
    <t>http://www.cityofkeywest-fl.gov/egov/documents/1486390110_81073.pdf</t>
  </si>
  <si>
    <t>http://www.leegov.com/dcd/Documents/Planning/Historic/BGDesignGuideline.pdf</t>
  </si>
  <si>
    <t>https://www.mymanatee.org/dms/departments/.../Ch9_DesGuide_v21_FINAL.pdf</t>
  </si>
  <si>
    <t>http://www.melbourneflorida.org/home/showdocument?id=2497</t>
  </si>
  <si>
    <t>https://www.monroecounty-fl.gov/DocumentCenter/View/1161/TavHistPresGuidlines-Final</t>
  </si>
  <si>
    <t>http://www.cityofmountdora.com/446/Mount-Dora-Historic-Design-Guidelines</t>
  </si>
  <si>
    <t>https://www.cityofnsb.com/DocumentCenter/View/381/Historic-Preservation-Design-Guidelines-for-New-S</t>
  </si>
  <si>
    <t>http://www.ocalafl.org/home/showdocument?id=6519</t>
  </si>
  <si>
    <t>http://www.pinellascounty.org/Plan/pdf_files/Old_Palm_Harbor_Design_Review_Manual.pdf</t>
  </si>
  <si>
    <t>http://www.citystaug.com/document_center/PlanningBuilding/HistoricPreservation/ArchitecturalGuidelinesHistoricPreservationAGHP.pdf</t>
  </si>
  <si>
    <t>https://www.stpete.org/history_and_preservation/docs/Design_Guidelines_for_Historic_Properties.pdf</t>
  </si>
  <si>
    <t>https://docs.wixstatic.com/ugd/28fdc0_27dc5af9e35c4f82a1e15464c1efd35d.pdf</t>
  </si>
  <si>
    <t>https://www.ctsfl.us/index_htm_files/DesignReviewGuidelinesManual.pdf</t>
  </si>
  <si>
    <t>http://www.auburndalefl.com/</t>
  </si>
  <si>
    <t>http://www.cityofbonitasprings.org/for-residents/volunteer-opportunities/historic-preservation-board/</t>
  </si>
  <si>
    <t>http://www.broward.org/history/Pages/default.aspx</t>
  </si>
  <si>
    <t>http://cityofcedarkey.org/historic-board/</t>
  </si>
  <si>
    <t>http://www.claycountygov.com/about-us/historic-preservation-board</t>
  </si>
  <si>
    <t>https://www.colliercountyfl.gov/your-government/advisory-boards/historical-archaeological-preservation-board</t>
  </si>
  <si>
    <t>https://www.deland.org/boards-committees/historic-preservation-board</t>
  </si>
  <si>
    <t>http://www.eustis.org/government/boards_and_committees/historic_preservation_board.php</t>
  </si>
  <si>
    <t>https://www.cityftmyers.com/258/Historic-Preservation-Commission</t>
  </si>
  <si>
    <t>https://www.cityoffortpierce.com/185/Historic-Preservation</t>
  </si>
  <si>
    <t>https://mygulfport.us/historic-preservation-committee/</t>
  </si>
  <si>
    <t>http://www.hillsboroughcounty.org/en/government/boards-and-committees/e-l/historic-resources-review-board</t>
  </si>
  <si>
    <t>https://www.hollywoodfl.org/166/Historic-Preservation-Board</t>
  </si>
  <si>
    <t>https://www.cityofhomestead.com/471/Historic-Preservation</t>
  </si>
  <si>
    <t>http://www.coj.net/departments/planning-and-development/historic-preservation-commission.aspx</t>
  </si>
  <si>
    <t>https://www.jupiter.fl.us/741/Historic-Resources-Board</t>
  </si>
  <si>
    <t>http://www.cityofkeywest-fl.gov/department/board.php?structureid=128</t>
  </si>
  <si>
    <t>https://www.keystoneheights.us/bc-hc</t>
  </si>
  <si>
    <t>https://www.lakeparkflorida.gov/</t>
  </si>
  <si>
    <t>https://www.mymanatee.org/home/government/departments/building-and-development-services/planning-zoning/historic-preservation.html; https://www.mymanatee.org/home/government/advisory-boards/historic-preservation-board.html</t>
  </si>
  <si>
    <t>http://www.melbourneflorida.org/about/municipal-boards/historic-architectural-review-board</t>
  </si>
  <si>
    <t>https://www.monroecounty-fl.gov/317/Historic-Preservation-Commission</t>
  </si>
  <si>
    <t>https://www.cityofmonticello.us/historic-preservation</t>
  </si>
  <si>
    <t>https://oaklandparkfl.gov/269/Historic-Preservation-Board</t>
  </si>
  <si>
    <t>http://www.ocalafl.org/living/historic-preservation</t>
  </si>
  <si>
    <t>https://www.palatka-fl.gov/140/Historic-Preservation-Board</t>
  </si>
  <si>
    <t>https://www.townofpalmbeach.com/289/HistoricPreservation</t>
  </si>
  <si>
    <t>http://discover.pbcgov.org/pzb/planning/Projects-Programs/Historic-Resources.aspx</t>
  </si>
  <si>
    <t>https://www.scgov.net/government/advisory-boards-and-councils/community-services/historic-preservation-board</t>
  </si>
  <si>
    <t>https://www.sarasotafl.gov/government/planning/historic-preservation</t>
  </si>
  <si>
    <t>http://www.sjcfl.us/Environmental/HistoricResources.aspx</t>
  </si>
  <si>
    <t>http://www.stpete.org/boards_and_committees/community_planning_and_preservation_commission.php; http://www.stpete.org/history_and_preservation/preservation.php</t>
  </si>
  <si>
    <t>https://www.taltrust.org/review-regulation</t>
  </si>
  <si>
    <t>https://www.covb.org/260/Historic-Preservation---A-Brief-History</t>
  </si>
  <si>
    <t>https://www.volusia.org/residents/history/historic-preservation-regulations-and-incentives/</t>
  </si>
  <si>
    <t>http://www.mywakulla.com/departments/planning_and_zoning/historic_preservation_committee.php</t>
  </si>
  <si>
    <t>Telephone</t>
  </si>
  <si>
    <t>https://library.municode.com/fl/titusville/codes/land_development_regulations_?nodeId=TILADERE_CH29SPDIOV_ARTVIHIPRHP</t>
  </si>
  <si>
    <t>http://www.titusville.com/historicpreservation</t>
  </si>
  <si>
    <t>http://www.coj.net/departments/planning-and-development/docs/historic/forms/historic-preservation-guidelines-for-riverside---a.aspx; http://www.coj.net/departments/planning-and-development/docs/historic/historic-preservation-guidelines-for-springfield.aspx</t>
  </si>
  <si>
    <t>Local Historic Marker Program</t>
  </si>
  <si>
    <t>yes but no website</t>
  </si>
  <si>
    <t>http://www.hillsboroughcounty.org/en/government/boards-and-committees/e-l/historical-advisory-council</t>
  </si>
  <si>
    <t>http://www.keywesthistoricmarkertour.org/</t>
  </si>
  <si>
    <t>Dade Heritage Trust</t>
  </si>
  <si>
    <t>http://ci.mount-dora.fl.us/285/Historic-Marker-Program</t>
  </si>
  <si>
    <t>Thomas Scofield</t>
  </si>
  <si>
    <t>(727) 464-3585</t>
  </si>
  <si>
    <t>(727) 938-3711</t>
  </si>
  <si>
    <t>(407) 688-5145</t>
  </si>
  <si>
    <t>julie.scofield@sanfordfl.gov</t>
  </si>
  <si>
    <t>Ashley Cornelison</t>
  </si>
  <si>
    <t>(239) 252-4312</t>
  </si>
  <si>
    <t>timothy.finn@colliercountyfl.gov</t>
  </si>
  <si>
    <t>http://fl-belleair2.civicplus.com/103/Historic-Preservation-Board.</t>
  </si>
  <si>
    <t>501 South Commerce Ave, Sebring, FL 33870</t>
  </si>
  <si>
    <t>(727) 363-9265</t>
  </si>
  <si>
    <t>http://www.lakelandgov.net/departments/community-economic-development/historic-preservation/design-review/</t>
  </si>
  <si>
    <t>http://www.lakelandgov.net/departments/community-economic-development/historic-preservation/</t>
  </si>
  <si>
    <t>not currently available online</t>
  </si>
  <si>
    <t>yes but not currently available online</t>
  </si>
  <si>
    <t>St. Cloud</t>
  </si>
  <si>
    <t>1300 9th Street
St. Cloud, FL 34769</t>
  </si>
  <si>
    <t>https://library.municode.com/fl/st._cloud/ordinances/code_of_ordinances?nodeId=928037</t>
  </si>
  <si>
    <t>Lake Worth Beach</t>
  </si>
  <si>
    <t>Dunedin</t>
  </si>
  <si>
    <t>P.O.Box 1348, 737 Louden Avenue,  Dunedin, FL 34697</t>
  </si>
  <si>
    <t>https://library.municode.com/fl/dunedin/codes/code_of_ordinances?nodeId=SPBLADECO_CH111HIPR</t>
  </si>
  <si>
    <t>(407) 246-3416</t>
  </si>
  <si>
    <t>Boynton Beach</t>
  </si>
  <si>
    <t>Somer Pell</t>
  </si>
  <si>
    <t>spell@mywakulla.com</t>
  </si>
  <si>
    <t>Michael Fiigon</t>
  </si>
  <si>
    <t>(239) 444-6151</t>
  </si>
  <si>
    <t>mfiigon@cityofbonitaspringscd.org</t>
  </si>
  <si>
    <t>123 W Indiana Avenue, DeLand, FL 32720</t>
  </si>
  <si>
    <t>historic@highlandsfl.gov</t>
  </si>
  <si>
    <t>Citrus County</t>
  </si>
  <si>
    <t>4 North Grove St., P.O. Drawer 68, Eustis, FL 32727</t>
  </si>
  <si>
    <t>Jennifer Sylvester</t>
  </si>
  <si>
    <t>jsylvester@cedarkeyfl.us</t>
  </si>
  <si>
    <t>https://www.coralgables.com/historic-preservation</t>
  </si>
  <si>
    <t>3600 W. Sovereign Path, Suite 113, Lecanto FL 34461</t>
  </si>
  <si>
    <t>https://library.municode.com/fl/inverness/codes/land_development_code?nodeId=CO_CH2ZOLAUSDESTPASITRCOREPRLARE</t>
  </si>
  <si>
    <t>Beth Carson</t>
  </si>
  <si>
    <t>PO Box 1366, Green Cove Springs, FL 32043</t>
  </si>
  <si>
    <t>beth.carson@claycountygov.com</t>
  </si>
  <si>
    <t>(813) 274-8917</t>
  </si>
  <si>
    <t>https://www.coralgables.com/departments/DevelopmentServices/zoningcode</t>
  </si>
  <si>
    <t xml:space="preserve">https://codehub.gridics.com/us/fl/hollywood#/4cf27bfe-7a2e-416a-9d94-abe828b3551f/5ea4e74f-1389-4cec-87c1-1e28cad214ab/4d0b8488-4b55-41b2-82ca-f186d510b2a5  </t>
  </si>
  <si>
    <t>https://library.municode.com/fl/bonita_springs/codes/code_of_ordinances?nodeId=PTIIILADECO_CH5HIPR_ARTIIADEN_DIV3CEAP_S5-85DEDEHIRECOPR</t>
  </si>
  <si>
    <t>https://library.municode.com/fl/oakland_park/codes/code_of_ordinances?nodeId=COOR_CH25HIPR</t>
  </si>
  <si>
    <t>https://lwbdata.sfo3.cdn.digitaloceanspaces.com/community-sustainability/historic/CLWB_200pg-Historic-Guidelines-booklet-FY20-Final-single-pages.pdf</t>
  </si>
  <si>
    <t>Martin County</t>
  </si>
  <si>
    <t>Jordan Pastorius</t>
  </si>
  <si>
    <t>2401 SE Monterey Road</t>
  </si>
  <si>
    <t>(772) 288-5497</t>
  </si>
  <si>
    <t>jpastori@martin.fl.us</t>
  </si>
  <si>
    <t>https://library.municode.com/fl/martin_county/codes/land_development_regulations_?nodeId=LADERE_ART4SIDEST_DIV13HIPR</t>
  </si>
  <si>
    <t>https://www.martin.fl.us/historicpreservation</t>
  </si>
  <si>
    <t>Davie</t>
  </si>
  <si>
    <t>David Abramson</t>
  </si>
  <si>
    <t>(954) 797-1048</t>
  </si>
  <si>
    <t>https://davie-fl.gov/1160/Historic-Preservation-Board</t>
  </si>
  <si>
    <t>HARB@citystaug.com</t>
  </si>
  <si>
    <t>Kathleen Kauffman</t>
  </si>
  <si>
    <t>(352) 393-8686</t>
  </si>
  <si>
    <t>Anna Pernas</t>
  </si>
  <si>
    <t>kauffmank1@cityofgainesville.org</t>
  </si>
  <si>
    <t>Marlene Haney</t>
  </si>
  <si>
    <t>mhaney@plantcitygov.com</t>
  </si>
  <si>
    <t>Julie Courtney</t>
  </si>
  <si>
    <t>(904) 209-4283</t>
  </si>
  <si>
    <t>Jennifer Fritz-Hunter</t>
  </si>
  <si>
    <t>jennifer.fritz-hunter@orlando.gov</t>
  </si>
  <si>
    <t>Lake Butler</t>
  </si>
  <si>
    <t>200 SW 1st Street, Lake Butler, Florida 32054</t>
  </si>
  <si>
    <t>Deerfield Beach</t>
  </si>
  <si>
    <t>150 NE 2nd Avenue, Deerfield Beach, FL 33441</t>
  </si>
  <si>
    <t>https://library.municode.com/fl/deerfield_beach/codes/land_development_code?nodeId=SPBLADECO_CH98LADERE_ARTXHIPR</t>
  </si>
  <si>
    <t xml:space="preserve">Winter Park </t>
  </si>
  <si>
    <t>https://library.municode.com/fl/winter_park/codes/code_of_ordinances?nodeId=PTIICOOR_CH58LADECO_ARTVIIIHIPR_DIV2HIPRBO_SS58-448--58-455RE</t>
  </si>
  <si>
    <t>https://cityofwinterpark.org/departments/planning-transportation/historic-preservation/</t>
  </si>
  <si>
    <t>Dr. Joshua Goodman</t>
  </si>
  <si>
    <t>jgoodman@scgov.net</t>
  </si>
  <si>
    <t>Michele Janiszewski</t>
  </si>
  <si>
    <t>(352) 735-7100, Ext. 1712</t>
  </si>
  <si>
    <t>Frances Sharp</t>
  </si>
  <si>
    <t>(727) 298-3200</t>
  </si>
  <si>
    <t>fsharp@dunedinfl.net</t>
  </si>
  <si>
    <t>Arimus T. Wells, MPA</t>
  </si>
  <si>
    <t>214 North Hogan Street, Suite 300, Jacksonville, FL 32202</t>
  </si>
  <si>
    <t>(904) 255-7824</t>
  </si>
  <si>
    <t>ArimusW@coj.net</t>
  </si>
  <si>
    <t>1900 Second Ave N., Lake Worth Beach, FL 33461</t>
  </si>
  <si>
    <t>no ordinance available online</t>
  </si>
  <si>
    <t>Caroline Lanford</t>
  </si>
  <si>
    <t>clanford@ctsfl.us</t>
  </si>
  <si>
    <t>Shannon Kuch</t>
  </si>
  <si>
    <t>shannontaltrust@comcast.net</t>
  </si>
  <si>
    <t>1112 Manatee Avenue West, 4th Floor, Bradenton, FL 34205</t>
  </si>
  <si>
    <t>https://online.encodeplus.com/regs/westpalmbeach-fl/doc-viewer.aspx#secid-245</t>
  </si>
  <si>
    <t>https://www.wpb.org/government/development-services/planning-and-zoning/historic-preservation</t>
  </si>
  <si>
    <t>https://www.wpb.org/home/showpublisheddocument/4297/637774281156030000</t>
  </si>
  <si>
    <t>contact city directly for copy</t>
  </si>
  <si>
    <t>https://www.miamigov.com/My-Government/Departments/Planning/Historic-Sites-and-Districts; http://www.historicpreservationmiami.com/</t>
  </si>
  <si>
    <t>1 N. University Drive, Box 102, Plantation, FL 33324</t>
  </si>
  <si>
    <t>8800 Southwest 36th St., Davie, FL 33328</t>
  </si>
  <si>
    <t>https://www.scgov.net/home/showpublisheddocument/8868/636362385856230000</t>
  </si>
  <si>
    <t>https://www.miamidade.gov/planning/library/reports/resilient-rehab-report.pdf</t>
  </si>
  <si>
    <t>(941) 263-6585</t>
  </si>
  <si>
    <t>ashley.cornelison@kissimmee.gov</t>
  </si>
  <si>
    <t>Breah Miller</t>
  </si>
  <si>
    <t>bmiller@ocalafl.org</t>
  </si>
  <si>
    <t>407-957-7213</t>
  </si>
  <si>
    <t>9220 Bonita Beach Road, Suite 111, Bonita Springs, FL 34135</t>
  </si>
  <si>
    <t>P.O. Box 310, Boynton Beach, FL 33425</t>
  </si>
  <si>
    <t>(386) 626-7018</t>
  </si>
  <si>
    <t>904-209-0623</t>
  </si>
  <si>
    <t>https://library.municode.com/fl/kissimmee/codes/code_of_ordinances</t>
  </si>
  <si>
    <t>Sergio Garcia</t>
  </si>
  <si>
    <t>(863) 402-6652</t>
  </si>
  <si>
    <t>history@stpete.org</t>
  </si>
  <si>
    <t>https://www.tampa.gov/historic-preservation</t>
  </si>
  <si>
    <t>https://www.tampa.gov/historic-preservation/info/design-guidelines</t>
  </si>
  <si>
    <t>337 N Tamiami Trail Osprey, FL 34229</t>
  </si>
  <si>
    <t>307 East Kennedy Boulevard,  Eatonville, FL 32751</t>
  </si>
  <si>
    <t>(407) 623-8910</t>
  </si>
  <si>
    <t>Colleen Marshall</t>
  </si>
  <si>
    <t>(813) 272-5828</t>
  </si>
  <si>
    <t>marshallc@hillboroughcounty.org</t>
  </si>
  <si>
    <t>(352) 629-8341</t>
  </si>
  <si>
    <t>Venice</t>
  </si>
  <si>
    <t>Harry Klinkhamer</t>
  </si>
  <si>
    <t>401 West Venice Avenue Venice FL 34285</t>
  </si>
  <si>
    <t>(941) 486-2490</t>
  </si>
  <si>
    <t>Hklinkhamer@Venicefl.gov</t>
  </si>
  <si>
    <t>https://library.municode.com/fl/venice/codes/code_of_ordinances?nodeId=SPBLADERE_CH87LADECO_S7HIARPRCOST</t>
  </si>
  <si>
    <t>https://www.venicegov.com/government/historical-resources</t>
  </si>
  <si>
    <t>Wilton Manors</t>
  </si>
  <si>
    <t>Roberta Moore</t>
  </si>
  <si>
    <t>2020 Wilton Drive Wilton Manors, FL 33305</t>
  </si>
  <si>
    <t>(954) 390-2180</t>
  </si>
  <si>
    <t>Rmoore@wiltonmanors.com</t>
  </si>
  <si>
    <t>https://library.municode.com/fl/wilton_manors/codes/code_of_ordinances?nodeId=PTIICOOR_APXAUNLADERE_ART180HIPR</t>
  </si>
  <si>
    <t>https://www.wiltonmanors.gov/131/Community-Development-Services</t>
  </si>
  <si>
    <t>Kimberly Reading</t>
  </si>
  <si>
    <t>Kreading@volusia.org</t>
  </si>
  <si>
    <t>(352) 527-5220</t>
  </si>
  <si>
    <t>Julie Womble</t>
  </si>
  <si>
    <t>jwomble@auburndalefl.com</t>
  </si>
  <si>
    <t>Ashley Bernal</t>
  </si>
  <si>
    <t>abernal@townofbelleair.net</t>
  </si>
  <si>
    <t>(904) 541-3840</t>
  </si>
  <si>
    <t>Dabramson@davie-fl.gov</t>
  </si>
  <si>
    <t>Emily Kunkel</t>
  </si>
  <si>
    <t>Jeff Richardson</t>
  </si>
  <si>
    <t>richardsonj@eustis.org</t>
  </si>
  <si>
    <t>(954) 921-3471 x6624</t>
  </si>
  <si>
    <t>(305) 664-6421</t>
  </si>
  <si>
    <t>Kimberly Hayes</t>
  </si>
  <si>
    <t>Khayes@cityoflakebutler.com</t>
  </si>
  <si>
    <t>(352) 496-3401</t>
  </si>
  <si>
    <t>James McDevitt</t>
  </si>
  <si>
    <t>(941) 748-4501 ext. 6866</t>
  </si>
  <si>
    <t>james.mcdevitt@mymanatee.org</t>
  </si>
  <si>
    <t>Ken Kalmis</t>
  </si>
  <si>
    <t>(305) 416-1551</t>
  </si>
  <si>
    <t>KKalmis@miamigov.com</t>
  </si>
  <si>
    <t>(305) 460-5095</t>
  </si>
  <si>
    <t>apernas@coralgables.com</t>
  </si>
  <si>
    <t>(386) 329-0100</t>
  </si>
  <si>
    <t>(561) 227-6408</t>
  </si>
  <si>
    <t>fmittner@TownOfPalmBeach.com</t>
  </si>
  <si>
    <t>360 S. County Road, Palm Beach, FL 33480</t>
  </si>
  <si>
    <t>(813) 659-4200, Ext. 4159</t>
  </si>
  <si>
    <t>Stephanie Streeter</t>
  </si>
  <si>
    <t>stephanie.streeter@stcloudfl.gov</t>
  </si>
  <si>
    <t>Brandon Berry</t>
  </si>
  <si>
    <t>bberry@stpetebeach.org</t>
  </si>
  <si>
    <t>City Center, 2555 E Hanna Avenue, Tampa FL, 33610</t>
  </si>
  <si>
    <t>Cheri Fitzgerald</t>
  </si>
  <si>
    <t>(772) 978-4550</t>
  </si>
  <si>
    <t>cfitzgerald@covb.org</t>
  </si>
  <si>
    <r>
      <t>(</t>
    </r>
    <r>
      <rPr>
        <sz val="11"/>
        <color rgb="FF000000"/>
        <rFont val="Georgia"/>
        <family val="1"/>
      </rPr>
      <t>407) 518-2141</t>
    </r>
  </si>
  <si>
    <t>Anita Muxo</t>
  </si>
  <si>
    <t>anita.muxo@islamorada.fl.us</t>
  </si>
  <si>
    <t>Renee' Brown</t>
  </si>
  <si>
    <t>building-zoning@palatka-fl.gov; mrbrown@palatka-fl.gov</t>
  </si>
  <si>
    <t>Megan Wright</t>
  </si>
  <si>
    <t xml:space="preserve">mwright@sjcfl.us </t>
  </si>
  <si>
    <t>(850) 926-0919</t>
  </si>
  <si>
    <t>(727) 647-7487</t>
  </si>
  <si>
    <t>(561) 746-5134</t>
  </si>
  <si>
    <t>(727) 893-1021</t>
  </si>
  <si>
    <t>Shannon Farrell</t>
  </si>
  <si>
    <t>Eric.Landon@citrusbocc.gov</t>
  </si>
  <si>
    <t>Sfarrell@mygulfport.us</t>
  </si>
  <si>
    <t>Ndevaughn@fortmyers.gov</t>
  </si>
  <si>
    <t>(305) 375-4438</t>
  </si>
  <si>
    <t>janiszewskim@mountdora.gov</t>
  </si>
  <si>
    <t>Diego.Penaloza@oaklandparkfl.gov</t>
  </si>
  <si>
    <t xml:space="preserve">Diego Penaloza
</t>
  </si>
  <si>
    <t>TScofield@pinellas.gov</t>
  </si>
  <si>
    <t>Polk County</t>
  </si>
  <si>
    <t>Myrtice Young</t>
  </si>
  <si>
    <t>100 East Mian Street, Bartow, FL, 33830</t>
  </si>
  <si>
    <t>(863) 534-4385</t>
  </si>
  <si>
    <t>myrticeyoung@polk-county.net</t>
  </si>
  <si>
    <t>https://library.municode.com/FL/Polk%20County/codes/code_of_ordinances?nodeId=COOR_CH6COHIPR</t>
  </si>
  <si>
    <t>https://www.micanopytown.com/media/101</t>
  </si>
  <si>
    <t>https://codelibrary.amlegal.com/codes/pompanobeach/latest/pompanofl_zone/0-0-0-32034</t>
  </si>
  <si>
    <t>https://www.welaka-fl.gov/historical-preservation-board</t>
  </si>
  <si>
    <t>https://www.stcloudfl.gov/1171/Historic-Preservation</t>
  </si>
  <si>
    <t>https://library.municode.com/fl/davie/ordinances/code_of_ordinances?nodeId=1085050</t>
  </si>
  <si>
    <t>https://www.polk-county.net/government/boards-and-committees/historical-commission/</t>
  </si>
  <si>
    <t>(954) 630-4431</t>
  </si>
  <si>
    <t>Beth Carsten</t>
  </si>
  <si>
    <t>ecarsten@arcadia-fl.gov</t>
  </si>
  <si>
    <t>Eric Landon</t>
  </si>
  <si>
    <t>Derrick Cook</t>
  </si>
  <si>
    <t>dcook@homesteadfl.gov</t>
  </si>
  <si>
    <t>(305) 224-4510</t>
  </si>
  <si>
    <t>Daniela Salume</t>
  </si>
  <si>
    <t>daniela.salume@cityofkeywest-fl.gov</t>
  </si>
  <si>
    <t>assistant@keystoneheights.us</t>
  </si>
  <si>
    <t>Kerry Collins</t>
  </si>
  <si>
    <t>Emily Foster</t>
  </si>
  <si>
    <t>Anthony R. Rodriguez</t>
  </si>
  <si>
    <t>Sandy Ramseth</t>
  </si>
  <si>
    <t>Friederike H. Mittner</t>
  </si>
  <si>
    <t>Susan Dodd</t>
  </si>
  <si>
    <t xml:space="preserve">Susan.Dodd@sarasotaFL.gov </t>
  </si>
  <si>
    <t>Alexis Guzman</t>
  </si>
  <si>
    <t>alexis.guzman@tampagov.net</t>
  </si>
  <si>
    <t>R. Anthony Mendez</t>
  </si>
  <si>
    <t>(561) 822-1428</t>
  </si>
  <si>
    <t>RMendez@wpb.org</t>
  </si>
  <si>
    <t>Allison McGillis</t>
  </si>
  <si>
    <t>amcgillis@cityofwinterpark.org</t>
  </si>
  <si>
    <t>(407) 599-3665</t>
  </si>
  <si>
    <t>https://www.boynton-beach.org/336/Historic-Preservation</t>
  </si>
  <si>
    <t>https://codehub.gridics.com/us/fl/boynton-beach#/b52a8681-8ec5-4491-a61e-6975897761fa/6ae4da04-9773-4835-acd3-2392291afa91/03b54b62-749b-4d5d-b53e-4ff12c211e85</t>
  </si>
  <si>
    <t>https://www.fortlauderdale.gov/government/departments-a-h/development-services/urban-design-and-planning/historic-preservation/historic-preservation-design-guidelines</t>
  </si>
  <si>
    <t>https://www.gainesvillefl.gov/files/assets/public/v/1/sustainable-development/planning-department/documents/historicpreservation_rehabilitationndesignguidelines.pdf</t>
  </si>
  <si>
    <t>http://www.gainesvillefl.gov</t>
  </si>
  <si>
    <t>https://www.kissimmee.gov/My-Government/City-Commission/Advisory-Boards/Historic-Preservation-Board</t>
  </si>
  <si>
    <t>https://lakeworthbeachfl.gov/planning-and-zoning/historic-preservation</t>
  </si>
  <si>
    <t>https://www.leegov.com/dcd/planning/hp</t>
  </si>
  <si>
    <t>https://leesburgflorida.gov/my_city/departments/pnz/historic_preservation.php</t>
  </si>
  <si>
    <t>https://www.miamibeachfl.gov/city-hall/city-clerk/boards-and-committees/historic-preservation-board/</t>
  </si>
  <si>
    <t>https://www.micanopytown.com/planning-historic-preservation-board</t>
  </si>
  <si>
    <t>https://www.cityofnsb.com/1408/Historic-Preservation</t>
  </si>
  <si>
    <t>https://www.newberryfl.gov/meetings</t>
  </si>
  <si>
    <t>https://www.orlando.gov/Our-Government/Departments-Offices/Economic-Development/City-Planning/Historic-Preservation</t>
  </si>
  <si>
    <t>https://library.municode.com/fl/orlando/codes/code_of_ordinances?nodeId=TITIICICO_CH62HIPRARDE_PT2HIPR</t>
  </si>
  <si>
    <t>https://pinellas.gov/historic-preservation-in-pinellas-county/</t>
  </si>
  <si>
    <t>https://www.plantcitygov.com/departments/development/planning_zoning/historic_district_resources.php</t>
  </si>
  <si>
    <t>https://www.pompanobeachfl.gov/government/development-services/planning-and-zoning</t>
  </si>
  <si>
    <t>https://www.myquincy.net/building-planning/page/historic-district</t>
  </si>
  <si>
    <t>https://sanfordfl.gov/government/development-services/planning/historic-preservation/</t>
  </si>
  <si>
    <t>https://www.citystaug.com/192/Historic-Preservation</t>
  </si>
  <si>
    <t>https://www.stpetebeach.org/244/Historic-Preservation-Board</t>
  </si>
  <si>
    <t>https://www.ctsfl.us/242/Heritage-Preservation-Board</t>
  </si>
  <si>
    <t>https://town.windermere.fl.us/series/historic-preservation-board-meeting-2/</t>
  </si>
  <si>
    <t>https://www.citrusbocc.com/departments/commissioners/advisory_boards_and_committees/historical_resources_advisory_board.php</t>
  </si>
  <si>
    <t>https://www.deerfield-beach.com/1878/Historical-Preservation-Board</t>
  </si>
  <si>
    <t>https://www.delraybeachfl.gov/government/city-departments/development-services/historic-preservation</t>
  </si>
  <si>
    <t>https://www.dunedin.gov/City-Services/Business-Development/Community-and-Economic-Development/Historic-Preservation</t>
  </si>
  <si>
    <t>https://www.highlandsfl.gov/citizen_committees/historic_preservation_commission.php</t>
  </si>
  <si>
    <t>https://www.islamorada.fl.us/161/Historic-Preservation-Commission</t>
  </si>
  <si>
    <t>Anand Balram</t>
  </si>
  <si>
    <t>ABALRAM@hollywoodfl.org</t>
  </si>
  <si>
    <t>ahamilton@lakeworthbeachfl.gov</t>
  </si>
  <si>
    <t>Anne Hamilton</t>
  </si>
  <si>
    <t>(561) 586-1617</t>
  </si>
  <si>
    <t xml:space="preserve">Yazan Bata
</t>
  </si>
  <si>
    <t xml:space="preserve">batay@bbfl.us
</t>
  </si>
  <si>
    <t xml:space="preserve">(561) 742-6374
</t>
  </si>
  <si>
    <t>Vennis Gilmore</t>
  </si>
  <si>
    <t>vgilmore@cityoffortpierce.com</t>
  </si>
  <si>
    <t>(772) 467-3741</t>
  </si>
  <si>
    <t>Temple Terrace</t>
  </si>
  <si>
    <t>Jeannie Barlow</t>
  </si>
  <si>
    <t>11250 North 56th Street
Temple Terrace, FL 33617</t>
  </si>
  <si>
    <t>(813) 506-6413</t>
  </si>
  <si>
    <t>jbarlow@templeterrace.gov</t>
  </si>
  <si>
    <t>ARTICLE XI. - HISTORIC PRESERVATION | Code of Ordinances | Temple Terrace, FL | Municode Library</t>
  </si>
  <si>
    <t>Historic Preservation Office | Temple Terrace, FL - Official Website</t>
  </si>
  <si>
    <t>Sara Samario</t>
  </si>
  <si>
    <t>111 Northwest First Street, 12th Floor,  Miami, FL 33128</t>
  </si>
  <si>
    <t>Kathy Washington</t>
  </si>
  <si>
    <t>kwashington@welaka-fl.gov</t>
  </si>
  <si>
    <t xml:space="preserve">25493 NW 1st Avenue
Newberry, Florida  32669
</t>
  </si>
  <si>
    <t>Lauren Yeatter, AICP</t>
  </si>
  <si>
    <t>(352) 472-5440</t>
  </si>
  <si>
    <t>LYeatter@NewberryFL.gov</t>
  </si>
  <si>
    <t>Mia Sadler</t>
  </si>
  <si>
    <t>msadler@fbfl.city</t>
  </si>
  <si>
    <t>(904) 310-3488</t>
  </si>
  <si>
    <t>Thomas Francis-Siburg, AICP</t>
  </si>
  <si>
    <t>102050 Overseas Highway 
Key Largo, FL  33037</t>
  </si>
  <si>
    <t>(305) 289-2507</t>
  </si>
  <si>
    <t>Siburg-Thomas@monroecounty-fl.gov</t>
  </si>
  <si>
    <t>Jo-Ann Kimble</t>
  </si>
  <si>
    <t>(850) 618-1886</t>
  </si>
  <si>
    <t>jkimble@myquincy.net</t>
  </si>
  <si>
    <t>Yankeetown</t>
  </si>
  <si>
    <t>Seante Gyukeri</t>
  </si>
  <si>
    <t>6241 Harmony Lane Yankeetown, FL 34498</t>
  </si>
  <si>
    <t>(352) 447-2511</t>
  </si>
  <si>
    <t>admin@yankeetownfl.org</t>
  </si>
  <si>
    <t>https://www.yankeetownfl.org/vertical/sites/%7BE9D8B3C9-8B09-4342-8F48-B60BABFAF7FD%7D/uploads/YANKEETOWN_HISTORIC_PRESERVATION(1)(1).pdf</t>
  </si>
  <si>
    <t>401 Park Avenue South Winter Park, FL 32789</t>
  </si>
  <si>
    <t>(386) 736-5959, Ext. 15520</t>
  </si>
  <si>
    <t>Quinn Atkinson</t>
  </si>
  <si>
    <t>(850) 342-8002</t>
  </si>
  <si>
    <t>cityplanner@mymonticello.net</t>
  </si>
  <si>
    <t>New Port Richey</t>
  </si>
  <si>
    <t>Gabriela Miagany</t>
  </si>
  <si>
    <t>5919 Main Street New Port Richey, FL 34652</t>
  </si>
  <si>
    <t>(727) 853-1050</t>
  </si>
  <si>
    <t>miaganyg@cityofnewportrichey.org</t>
  </si>
  <si>
    <t>CHAPTER 18. - HISTORIC PRESERVATION | Code of Ordinances | New Port Richey, FL | Municode Library</t>
  </si>
  <si>
    <t>https://www.cityofnewportrichey.org/files/assets/city/v/1/development/documents/planning/architectural-design-guidelines-for-downtown-zoning-district.pdf</t>
  </si>
  <si>
    <t>Historic Preservation Board - City of NPR</t>
  </si>
  <si>
    <t>yes, historical marker committee. https://www.polkfl.gov/preservations-place-in-a-growing-county/</t>
  </si>
  <si>
    <t>yes, but no website</t>
  </si>
  <si>
    <t xml:space="preserve">Joseph Dray </t>
  </si>
  <si>
    <t xml:space="preserve">JosephD@jupiter.fl.us </t>
  </si>
  <si>
    <t>Veronica King</t>
  </si>
  <si>
    <t>vking@townofeatonville.org</t>
  </si>
  <si>
    <t>Luci Brito</t>
  </si>
  <si>
    <t>(386) 671-8129</t>
  </si>
  <si>
    <t xml:space="preserve">BritoLucrecia@DaytonaBeach.gov </t>
  </si>
  <si>
    <t xml:space="preserve">KunkelE@Delandfl.gov </t>
  </si>
  <si>
    <t>Ramsay Bulkeley</t>
  </si>
  <si>
    <t>(954) 250-4139</t>
  </si>
  <si>
    <t>rbulkeley@deerfieldbeachfl.gov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</si>
</sst>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Georgia"/>
      <family val="1"/>
    </font>
    <font>
      <u/>
      <sz val="11"/>
      <color theme="10"/>
      <name val="Georgia"/>
      <family val="1"/>
    </font>
    <font>
      <sz val="11"/>
      <name val="Georgia"/>
      <family val="1"/>
    </font>
    <font>
      <sz val="11"/>
      <color rgb="FF3F3F76"/>
      <name val="Georgia"/>
      <family val="1"/>
    </font>
    <font>
      <sz val="11"/>
      <color rgb="FF000000"/>
      <name val="Georgia"/>
      <family val="1"/>
    </font>
    <font>
      <b/>
      <sz val="12"/>
      <color theme="3"/>
      <name val="Georgia"/>
      <family val="1"/>
    </font>
    <font>
      <sz val="12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3" borderId="2" applyNumberFormat="0" applyAlignment="0" applyProtection="0"/>
  </cellStyleXfs>
  <cellXfs count="30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3" applyFont="1" applyAlignment="1">
      <alignment horizontal="left" vertical="top" wrapText="1"/>
    </xf>
    <xf numFmtId="0" fontId="6" fillId="0" borderId="0" xfId="3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6" fillId="0" borderId="0" xfId="3" applyFont="1" applyAlignment="1">
      <alignment horizontal="left" vertical="top"/>
    </xf>
    <xf numFmtId="0" fontId="7" fillId="0" borderId="0" xfId="3" applyNumberFormat="1" applyFont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5" fillId="0" borderId="0" xfId="3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7" fillId="0" borderId="0" xfId="3" applyFont="1" applyFill="1" applyAlignment="1">
      <alignment horizontal="left" vertical="top" wrapText="1"/>
    </xf>
    <xf numFmtId="0" fontId="6" fillId="0" borderId="0" xfId="3" applyFont="1" applyFill="1" applyAlignment="1">
      <alignment horizontal="left"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Alignment="1">
      <alignment horizontal="left" wrapText="1"/>
    </xf>
    <xf numFmtId="0" fontId="6" fillId="0" borderId="0" xfId="3" applyFont="1" applyAlignment="1">
      <alignment vertical="center" wrapText="1"/>
    </xf>
    <xf numFmtId="0" fontId="8" fillId="3" borderId="2" xfId="4" applyFont="1" applyAlignment="1">
      <alignment horizontal="left" vertical="top" wrapText="1"/>
    </xf>
    <xf numFmtId="0" fontId="6" fillId="0" borderId="0" xfId="3" applyFont="1" applyAlignment="1">
      <alignment horizontal="left" vertical="center" wrapText="1"/>
    </xf>
    <xf numFmtId="0" fontId="10" fillId="0" borderId="1" xfId="1" applyFont="1" applyAlignment="1">
      <alignment vertical="top" wrapText="1"/>
    </xf>
    <xf numFmtId="0" fontId="10" fillId="0" borderId="1" xfId="1" applyFont="1" applyAlignment="1">
      <alignment horizontal="left" vertical="top" wrapText="1"/>
    </xf>
    <xf numFmtId="0" fontId="10" fillId="0" borderId="1" xfId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3" fillId="0" borderId="0" xfId="3" applyAlignment="1">
      <alignment vertical="top" wrapText="1"/>
    </xf>
    <xf numFmtId="0" fontId="6" fillId="0" borderId="2" xfId="3" applyFont="1" applyFill="1" applyBorder="1" applyAlignment="1">
      <alignment horizontal="left" vertical="top" wrapText="1"/>
    </xf>
    <xf numFmtId="0" fontId="6" fillId="0" borderId="2" xfId="3" applyFont="1" applyFill="1" applyBorder="1" applyAlignment="1">
      <alignment horizontal="left" vertical="top"/>
    </xf>
    <xf numFmtId="0" fontId="7" fillId="0" borderId="0" xfId="3" applyFont="1" applyAlignment="1">
      <alignment vertical="top" wrapText="1"/>
    </xf>
    <xf numFmtId="0" fontId="6" fillId="0" borderId="0" xfId="3" applyFont="1" applyAlignment="1">
      <alignment wrapText="1"/>
    </xf>
  </cellXfs>
  <cellStyles count="5">
    <cellStyle name="Heading 3" xfId="1" builtinId="18"/>
    <cellStyle name="Hyperlink" xfId="3" builtinId="8"/>
    <cellStyle name="Input" xfId="4" builtinId="20"/>
    <cellStyle name="Neutral" xfId="2" builtinId="2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ampa.gov/historic-preservation" TargetMode="External"/><Relationship Id="rId21" Type="http://schemas.openxmlformats.org/officeDocument/2006/relationships/hyperlink" Target="https://library.municode.com/fl/mount_dora/codes/land_development_code?nodeId=LADECO_CHIIIZORE_3.6HIPR" TargetMode="External"/><Relationship Id="rId42" Type="http://schemas.openxmlformats.org/officeDocument/2006/relationships/hyperlink" Target="http://www.fortlauderdale.gov/departments/sustainable-development/urban-design-and-planning/historic-preservation" TargetMode="External"/><Relationship Id="rId63" Type="http://schemas.openxmlformats.org/officeDocument/2006/relationships/hyperlink" Target="https://www.covb.org/260/Historic-Preservation---A-Brief-History" TargetMode="External"/><Relationship Id="rId84" Type="http://schemas.openxmlformats.org/officeDocument/2006/relationships/hyperlink" Target="https://library.municode.com/fl/jacksonville/codes/code_of_ordinances?nodeId=TITVIICOHIPR_CH307HIPRPR" TargetMode="External"/><Relationship Id="rId138" Type="http://schemas.openxmlformats.org/officeDocument/2006/relationships/hyperlink" Target="https://www.cityofnewportrichey.org/files/assets/city/v/1/development/documents/planning/architectural-design-guidelines-for-downtown-zoning-district.pdf" TargetMode="External"/><Relationship Id="rId16" Type="http://schemas.openxmlformats.org/officeDocument/2006/relationships/hyperlink" Target="http://www.mywakulla.com/departments/planning_and_zoning/docs/Ordinance_13_19_Amended_Historic_Preservation.pdf" TargetMode="External"/><Relationship Id="rId107" Type="http://schemas.openxmlformats.org/officeDocument/2006/relationships/hyperlink" Target="https://www.ocalafl.gov/government/city-departments-a-h/growth-management/development/historic-preservation" TargetMode="External"/><Relationship Id="rId11" Type="http://schemas.openxmlformats.org/officeDocument/2006/relationships/hyperlink" Target="https://www.municode.com/library/fl/monticello/codes/code_of_ordinances?nodeId=PTIICOOR_CH54LADERE_ARTVIIHIPR" TargetMode="External"/><Relationship Id="rId32" Type="http://schemas.openxmlformats.org/officeDocument/2006/relationships/hyperlink" Target="https://library.municode.com/fl/windermere/codes/code_of_ordinances?nodeId=PTIIILADECO_ARTIIIHIDIINDE_S3.01.00HIDILA" TargetMode="External"/><Relationship Id="rId37" Type="http://schemas.openxmlformats.org/officeDocument/2006/relationships/hyperlink" Target="http://www.townofeatonville.org/" TargetMode="External"/><Relationship Id="rId53" Type="http://schemas.openxmlformats.org/officeDocument/2006/relationships/hyperlink" Target="https://www.leegov.com/dcd/planning/hp" TargetMode="External"/><Relationship Id="rId58" Type="http://schemas.openxmlformats.org/officeDocument/2006/relationships/hyperlink" Target="https://www.myquincy.net/building-planning/page/historic-district" TargetMode="External"/><Relationship Id="rId74" Type="http://schemas.openxmlformats.org/officeDocument/2006/relationships/hyperlink" Target="http://www.melbourneflorida.org/home/showdocument?id=2497" TargetMode="External"/><Relationship Id="rId79" Type="http://schemas.openxmlformats.org/officeDocument/2006/relationships/hyperlink" Target="https://library.municode.com/fl/keystone_heights/codes/code_of_ordinances?nodeId=APPENDICES_A--ULADERE_APXUHIPRPR" TargetMode="External"/><Relationship Id="rId102" Type="http://schemas.openxmlformats.org/officeDocument/2006/relationships/hyperlink" Target="https://www.mymanatee.org/government/government-information/advisory-boards/advisory-board-detail/historic-preservation-board" TargetMode="External"/><Relationship Id="rId123" Type="http://schemas.openxmlformats.org/officeDocument/2006/relationships/hyperlink" Target="https://www.colliercountyfl.gov/government/growth-management/divisions/planning-and-zoning-division/public-hearings-and-hearing-boards/historic-archaeological-preservation-board" TargetMode="External"/><Relationship Id="rId128" Type="http://schemas.openxmlformats.org/officeDocument/2006/relationships/hyperlink" Target="https://www.fortmyers.gov/AgendaCenter/HIstoric-Preservation-Commission-4" TargetMode="External"/><Relationship Id="rId5" Type="http://schemas.openxmlformats.org/officeDocument/2006/relationships/hyperlink" Target="https://library.municode.com/fl/st._augustine/codes/code_of_ordinances?nodeId=PTIICOOR_CH28ZO_ARTIIADEN_DIV3HIARREBO" TargetMode="External"/><Relationship Id="rId90" Type="http://schemas.openxmlformats.org/officeDocument/2006/relationships/hyperlink" Target="https://urldefense.com/v3/__https:/www.scgov.net/home/showpublisheddocument/8868/636362385856230000__;!!EyxuBhUN!sVSDOTF_0Lw4qjxCif85UjlAwVkT0vyPL4e1C0P8mAHgfMGGHE5vijzWyyOD_1nz2nZzrMUNQbrieHPPJpnCIEBBmQ$" TargetMode="External"/><Relationship Id="rId95" Type="http://schemas.openxmlformats.org/officeDocument/2006/relationships/hyperlink" Target="https://www.wiltonmanors.gov/131/Community-Development-Services" TargetMode="External"/><Relationship Id="rId22" Type="http://schemas.openxmlformats.org/officeDocument/2006/relationships/hyperlink" Target="https://library.municode.com/fl/collier_county/codes/code_of_ordinances?nodeId=PTICO_CH2AD_ARTVIIIBOCOCOAU_DIV24HIARPRBO" TargetMode="External"/><Relationship Id="rId27" Type="http://schemas.openxmlformats.org/officeDocument/2006/relationships/hyperlink" Target="https://library.municode.com/fl/belleair/codes/code_of_ordinances?nodeId=SPBLADECO_CH74LAUSRE_ARTVOVFLZO_S74-332HIPR" TargetMode="External"/><Relationship Id="rId43" Type="http://schemas.openxmlformats.org/officeDocument/2006/relationships/hyperlink" Target="http://www.arcadia-fl.gov/" TargetMode="External"/><Relationship Id="rId48" Type="http://schemas.openxmlformats.org/officeDocument/2006/relationships/hyperlink" Target="https://www.islamorada.fl.us/161/Historic-Preservation-Commission" TargetMode="External"/><Relationship Id="rId64" Type="http://schemas.openxmlformats.org/officeDocument/2006/relationships/hyperlink" Target="https://town.windermere.fl.us/series/historic-preservation-board-meeting-2/" TargetMode="External"/><Relationship Id="rId69" Type="http://schemas.openxmlformats.org/officeDocument/2006/relationships/hyperlink" Target="https://urldefense.proofpoint.com/v2/url?u=http-3A__www.lakelandgov.net_departments_community-2Deconomic-2Ddevelopment_historic-2Dpreservation_&amp;d=DwMFAg&amp;c=JDr0t6f77aOFP4neilo99w&amp;r=88zXBUPcWJ4lZzxXyFQxJcSFKemiOnGQuUNGFh0sRfM&amp;m=xACIADdyvJrOt_O06w9GeZIvqjWB1rgGhBW0FR7VKGA&amp;s=RCS_5eAQbsGsojCUCbwI15EbAtKuFk-CvWvJmHHNi8c&amp;e=" TargetMode="External"/><Relationship Id="rId113" Type="http://schemas.openxmlformats.org/officeDocument/2006/relationships/hyperlink" Target="https://www.citystaug.com/192/Historic-Preservation" TargetMode="External"/><Relationship Id="rId118" Type="http://schemas.openxmlformats.org/officeDocument/2006/relationships/hyperlink" Target="https://www.venicegov.com/government/historical-resources" TargetMode="External"/><Relationship Id="rId134" Type="http://schemas.openxmlformats.org/officeDocument/2006/relationships/hyperlink" Target="https://library.municode.com/fl/mount_dora/codes/land_development_code?nodeId=LADECO_CHIIIZORE_3.6HIPR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library.municode.com/fl/inverness/codes/land_development_code?nodeId=CO_CH2ZOLAUSDESTPASITRCOREPRLARE" TargetMode="External"/><Relationship Id="rId85" Type="http://schemas.openxmlformats.org/officeDocument/2006/relationships/hyperlink" Target="https://urldefense.com/v3/__https:/online.encodeplus.com/regs/westpalmbeach-fl/doc-viewer.aspx*secid-245__;Iw!!EyxuBhUN!uog9qToyGiWyEhPzhme4k1JCC--GuzKYVfwtVtG9rEpQdQ-iE1pZ9EdL2-z1SJw5telIE108W9fugeV-OOgV-CrK$" TargetMode="External"/><Relationship Id="rId12" Type="http://schemas.openxmlformats.org/officeDocument/2006/relationships/hyperlink" Target="https://www.municode.com/library/fl/miami_beach/codes/code_of_ordinances?nodeId=SPBLADERE_CH118ADREPR_ARTXHIPR" TargetMode="External"/><Relationship Id="rId17" Type="http://schemas.openxmlformats.org/officeDocument/2006/relationships/hyperlink" Target="https://library.municode.com/fl/melbourne/codes/code_of_ordinances?nodeId=PTIICICO_CH20COPLDE_ARTVIIIPRHIREDIARSIZO" TargetMode="External"/><Relationship Id="rId33" Type="http://schemas.openxmlformats.org/officeDocument/2006/relationships/hyperlink" Target="https://www.gainesvillefl.gov/files/assets/public/v/1/sustainable-development/planning-department/documents/historicpreservation_rehabilitationndesignguidelines.pdf" TargetMode="External"/><Relationship Id="rId38" Type="http://schemas.openxmlformats.org/officeDocument/2006/relationships/hyperlink" Target="https://www.highlandsfl.gov/citizen_committees/historic_preservation_commission.php" TargetMode="External"/><Relationship Id="rId59" Type="http://schemas.openxmlformats.org/officeDocument/2006/relationships/hyperlink" Target="https://www.scgov.net/government/advisory-boards-and-councils/community-services/historic-preservation-board" TargetMode="External"/><Relationship Id="rId103" Type="http://schemas.openxmlformats.org/officeDocument/2006/relationships/hyperlink" Target="https://www.melbourneflorida.org/Government/Departments/Community-Development/Historic-Preservation" TargetMode="External"/><Relationship Id="rId108" Type="http://schemas.openxmlformats.org/officeDocument/2006/relationships/hyperlink" Target="https://www.orlando.gov/Our-Government/Departments-Offices/Economic-Development/City-Planning/Historic-Preservation" TargetMode="External"/><Relationship Id="rId124" Type="http://schemas.openxmlformats.org/officeDocument/2006/relationships/hyperlink" Target="https://davie-fl.gov/1160/Historic-Preservation-Board" TargetMode="External"/><Relationship Id="rId129" Type="http://schemas.openxmlformats.org/officeDocument/2006/relationships/hyperlink" Target="https://hcfl.gov/councils/historic-resources-review-board" TargetMode="External"/><Relationship Id="rId54" Type="http://schemas.openxmlformats.org/officeDocument/2006/relationships/hyperlink" Target="https://www.micanopytown.com/planning-historic-preservation-board" TargetMode="External"/><Relationship Id="rId70" Type="http://schemas.openxmlformats.org/officeDocument/2006/relationships/hyperlink" Target="https://www.delraybeachfl.gov/government/city-departments/development-services/historic-preservation" TargetMode="External"/><Relationship Id="rId75" Type="http://schemas.openxmlformats.org/officeDocument/2006/relationships/hyperlink" Target="https://www.coralgables.com/departments/DevelopmentServices/zoningcode" TargetMode="External"/><Relationship Id="rId91" Type="http://schemas.openxmlformats.org/officeDocument/2006/relationships/hyperlink" Target="https://urldefense.com/v3/__https:/www.miamidade.gov/planning/library/reports/resilient-rehab-report.pdf__;!!EyxuBhUN!s0uYODj4gm8VS84dBj-2aMmpTbpnAnS24wB6lQW_rJHkzhOpda9Bg11a1lI6GNdf52oZ9kcmGEL-2Vxr95hqHWrq7gHM1wrlgo5pWR4$" TargetMode="External"/><Relationship Id="rId96" Type="http://schemas.openxmlformats.org/officeDocument/2006/relationships/hyperlink" Target="https://cityofwinterpark.org/departments/planning-zoning/historic-preservation/" TargetMode="External"/><Relationship Id="rId1" Type="http://schemas.openxmlformats.org/officeDocument/2006/relationships/hyperlink" Target="https://library.municode.com/fl/pinellas_county/codes/code_of_ordinances?nodeId=PTIIILADECO_CH146HIPR" TargetMode="External"/><Relationship Id="rId6" Type="http://schemas.openxmlformats.org/officeDocument/2006/relationships/hyperlink" Target="https://library.municode.com/fl/bonita_springs/codes/code_of_ordinances?nodeId=PTIIILADECO_CH5HIPR_ARTIIADEN_DIV3CEAP_S5-85DEDEHIRECOPR" TargetMode="External"/><Relationship Id="rId23" Type="http://schemas.openxmlformats.org/officeDocument/2006/relationships/hyperlink" Target="https://library.municode.com/fl/gainesville/codes/code_of_ordinances?nodeId=PTIICOOR_CH30LADECO_ARTIIIHGU_DIV1REAU_S30-3.5HIPRBO" TargetMode="External"/><Relationship Id="rId28" Type="http://schemas.openxmlformats.org/officeDocument/2006/relationships/hyperlink" Target="http://www.lakelandgov.net/media/2397/article-11-historic-preservation-standards.pdf" TargetMode="External"/><Relationship Id="rId49" Type="http://schemas.openxmlformats.org/officeDocument/2006/relationships/hyperlink" Target="http://www.coj.net/departments/planning-and-development/historic-preservation-commission.aspx" TargetMode="External"/><Relationship Id="rId114" Type="http://schemas.openxmlformats.org/officeDocument/2006/relationships/hyperlink" Target="https://www.citystaug.com/205/Design-Guidelines" TargetMode="External"/><Relationship Id="rId119" Type="http://schemas.openxmlformats.org/officeDocument/2006/relationships/hyperlink" Target="http://www.mywakulla.com/departments/planning_and_zoning/historic_preservation_committee.php" TargetMode="External"/><Relationship Id="rId44" Type="http://schemas.openxmlformats.org/officeDocument/2006/relationships/hyperlink" Target="http://www.stpete.org/boards_and_committees/community_planning_and_preservation_commission.php" TargetMode="External"/><Relationship Id="rId60" Type="http://schemas.openxmlformats.org/officeDocument/2006/relationships/hyperlink" Target="https://www.sarasotafl.gov/government/planning/historic-preservation" TargetMode="External"/><Relationship Id="rId65" Type="http://schemas.openxmlformats.org/officeDocument/2006/relationships/hyperlink" Target="http://www.titusville.com/historicpreservation" TargetMode="External"/><Relationship Id="rId81" Type="http://schemas.openxmlformats.org/officeDocument/2006/relationships/hyperlink" Target="https://library.municode.com/fl/oakland_park/codes/code_of_ordinances?nodeId=COOR_CH25HIPR" TargetMode="External"/><Relationship Id="rId86" Type="http://schemas.openxmlformats.org/officeDocument/2006/relationships/hyperlink" Target="https://www.wpb.org/Departments/Development-Services/Planning-Division/Historic-Preservation" TargetMode="External"/><Relationship Id="rId130" Type="http://schemas.openxmlformats.org/officeDocument/2006/relationships/hyperlink" Target="https://www.cityofhomestead.com/471/Historic-Preservatio" TargetMode="External"/><Relationship Id="rId135" Type="http://schemas.openxmlformats.org/officeDocument/2006/relationships/hyperlink" Target="http://www.cityofmountdora.com/446/Mount-Dora-Historic-Design-Guidelines" TargetMode="External"/><Relationship Id="rId13" Type="http://schemas.openxmlformats.org/officeDocument/2006/relationships/hyperlink" Target="https://www.jupiter.fl.us/DocumentCenter/View/4030" TargetMode="External"/><Relationship Id="rId18" Type="http://schemas.openxmlformats.org/officeDocument/2006/relationships/hyperlink" Target="https://library.municode.com/fl/palatka/codes/code_of_ordinances?nodeId=PTIIMUCO_CH54PL_ARTIIIHIDIhttps://library.municode.com/fl/palatka/codes/code_of_ordinances?nodeId=PTIIMUCO_CH54PL_ARTIIIHIDI" TargetMode="External"/><Relationship Id="rId39" Type="http://schemas.openxmlformats.org/officeDocument/2006/relationships/hyperlink" Target="http://www.miamidade.gov/planning/historic-preservation.asp" TargetMode="External"/><Relationship Id="rId109" Type="http://schemas.openxmlformats.org/officeDocument/2006/relationships/hyperlink" Target="https://www.townofpalmbeach.com/1292/Development-Review" TargetMode="External"/><Relationship Id="rId34" Type="http://schemas.openxmlformats.org/officeDocument/2006/relationships/hyperlink" Target="https://www.fortlauderdale.gov/government/departments-a-h/development-services/urban-design-and-planning/historic-preservation/historic-preservation-design-guidelines" TargetMode="External"/><Relationship Id="rId50" Type="http://schemas.openxmlformats.org/officeDocument/2006/relationships/hyperlink" Target="https://www.kissimmee.gov/My-Government/City-Commission/Advisory-Boards/Historic-Preservation-Board" TargetMode="External"/><Relationship Id="rId55" Type="http://schemas.openxmlformats.org/officeDocument/2006/relationships/hyperlink" Target="https://www.newberryfl.gov/meetings" TargetMode="External"/><Relationship Id="rId76" Type="http://schemas.openxmlformats.org/officeDocument/2006/relationships/hyperlink" Target="https://codehub.gridics.com/us/fl/hollywood" TargetMode="External"/><Relationship Id="rId97" Type="http://schemas.openxmlformats.org/officeDocument/2006/relationships/hyperlink" Target="https://codelibrary.amlegal.com/codes/pompanobeach/latest/pompanofl_zone/0-0-0-32034" TargetMode="External"/><Relationship Id="rId104" Type="http://schemas.openxmlformats.org/officeDocument/2006/relationships/hyperlink" Target="https://www.miamibeachfl.gov/city-hall/city-clerk/boards-and-committees/historic-preservation-board/" TargetMode="External"/><Relationship Id="rId120" Type="http://schemas.openxmlformats.org/officeDocument/2006/relationships/hyperlink" Target="https://www.cityofbonitasprings.org/services___departments/city_clerk/boards_and_committees/historic_preservation" TargetMode="External"/><Relationship Id="rId125" Type="http://schemas.openxmlformats.org/officeDocument/2006/relationships/hyperlink" Target="https://www.coralgables.com/historic-preservation" TargetMode="External"/><Relationship Id="rId7" Type="http://schemas.openxmlformats.org/officeDocument/2006/relationships/hyperlink" Target="https://library.municode.com/fl/miami_-_dade_county/codes/code_of_ordinances?nodeId=PTIIICOOR_CH16AHIPR" TargetMode="External"/><Relationship Id="rId71" Type="http://schemas.openxmlformats.org/officeDocument/2006/relationships/hyperlink" Target="https://library.municode.com/fl/dunedin/codes/code_of_ordinances?nodeId=SPBLADECO_CH111HIPR" TargetMode="External"/><Relationship Id="rId92" Type="http://schemas.openxmlformats.org/officeDocument/2006/relationships/hyperlink" Target="https://urldefense.com/v3/__https:/library.municode.com/fl/kissimmee/codes/code_of_ordinances__;!!EyxuBhUN!vmBNzUQdENQAluOxoMktISXb3ckVbM96xAv-AX0SGv_PETxFxQIHYAagJMGwdmiyd3q_CNqG1oMvKCCASwcJiLgZeNNkEcwVn9ngvCF7$" TargetMode="External"/><Relationship Id="rId2" Type="http://schemas.openxmlformats.org/officeDocument/2006/relationships/hyperlink" Target="http://www.sjcfl.us/LongRangePlanning/media/LDC/ArticleIII.pdf" TargetMode="External"/><Relationship Id="rId29" Type="http://schemas.openxmlformats.org/officeDocument/2006/relationships/hyperlink" Target="https://library.municode.com/fl/palm_beach/codes/code_of_ordinances?nodeId=PTIICOOR_CH54HIPR" TargetMode="External"/><Relationship Id="rId24" Type="http://schemas.openxmlformats.org/officeDocument/2006/relationships/hyperlink" Target="https://library.municode.com/fl/fort_lauderdale/codes/unified_land_development_code?nodeId=UNLADERE_CH47UNLADERE_ARTIVDEPEPR_S47-24DEPEPR_S47-24.11HIDELALASIBUCEAP" TargetMode="External"/><Relationship Id="rId40" Type="http://schemas.openxmlformats.org/officeDocument/2006/relationships/hyperlink" Target="http://www.fbfl.us/historicdistrict" TargetMode="External"/><Relationship Id="rId45" Type="http://schemas.openxmlformats.org/officeDocument/2006/relationships/hyperlink" Target="https://www.cityoffortpierce.com/185/Historic-Preservation" TargetMode="External"/><Relationship Id="rId66" Type="http://schemas.openxmlformats.org/officeDocument/2006/relationships/hyperlink" Target="https://hcfl.gov/about-hillsborough/history/historical-hillsborough/roadside-history" TargetMode="External"/><Relationship Id="rId87" Type="http://schemas.openxmlformats.org/officeDocument/2006/relationships/hyperlink" Target="https://urldefense.com/v3/__https:/www.wpb.org/home/showpublisheddocument/4297/637774281156030000__;!!EyxuBhUN!uog9qToyGiWyEhPzhme4k1JCC--GuzKYVfwtVtG9rEpQdQ-iE1pZ9EdL2-z1SJw5telIE108W9fugeV-OKO5EEVI$" TargetMode="External"/><Relationship Id="rId110" Type="http://schemas.openxmlformats.org/officeDocument/2006/relationships/hyperlink" Target="https://pinellas.gov/historic-preservation-in-pinellas-county/" TargetMode="External"/><Relationship Id="rId115" Type="http://schemas.openxmlformats.org/officeDocument/2006/relationships/hyperlink" Target="https://www.sjcfl.us/cultural-resource-review-board/" TargetMode="External"/><Relationship Id="rId131" Type="http://schemas.openxmlformats.org/officeDocument/2006/relationships/hyperlink" Target="https://www.cityofkeywest-fl.gov/353/Historic-Preservation-Division-HARC" TargetMode="External"/><Relationship Id="rId136" Type="http://schemas.openxmlformats.org/officeDocument/2006/relationships/hyperlink" Target="http://www.cityofmountdora.com/282/Historic-Preservation" TargetMode="External"/><Relationship Id="rId61" Type="http://schemas.openxmlformats.org/officeDocument/2006/relationships/hyperlink" Target="https://www.stpetebeach.org/244/Historic-Preservation-Board" TargetMode="External"/><Relationship Id="rId82" Type="http://schemas.openxmlformats.org/officeDocument/2006/relationships/hyperlink" Target="https://library.municode.com/fl/lake_worth/codes/code_of_ordinances?nodeId=PTIICOOR_CH23LADERE_ART5SURE_S23.5-4HIPR" TargetMode="External"/><Relationship Id="rId19" Type="http://schemas.openxmlformats.org/officeDocument/2006/relationships/hyperlink" Target="https://library.municode.com/fl/hillsborough_county/codes/land_development_code?nodeId=ARTIIISPDI_PT3.03.00HIPR" TargetMode="External"/><Relationship Id="rId14" Type="http://schemas.openxmlformats.org/officeDocument/2006/relationships/hyperlink" Target="https://www.municode.com/library/fl/ocala/codes/code_of_ordinances?nodeId=PTIICOOR_CH94HIPR" TargetMode="External"/><Relationship Id="rId30" Type="http://schemas.openxmlformats.org/officeDocument/2006/relationships/hyperlink" Target="https://library.municode.com/fl/sarasota_county/codes/code_of_ordinances?nodeId=PTIICOOR_CH66HIPR" TargetMode="External"/><Relationship Id="rId35" Type="http://schemas.openxmlformats.org/officeDocument/2006/relationships/hyperlink" Target="http://www.leegov.com/dcd/Documents/Planning/Historic/BGDesignGuideline.pdf" TargetMode="External"/><Relationship Id="rId56" Type="http://schemas.openxmlformats.org/officeDocument/2006/relationships/hyperlink" Target="https://oaklandparkfl.gov/269/Historic-Preservation-Board" TargetMode="External"/><Relationship Id="rId77" Type="http://schemas.openxmlformats.org/officeDocument/2006/relationships/hyperlink" Target="https://library.municode.com/fl/new_smyrna_beach/codes/code_of_ordinances?nodeId=PTIICOOR_CH50HIPR" TargetMode="External"/><Relationship Id="rId100" Type="http://schemas.openxmlformats.org/officeDocument/2006/relationships/hyperlink" Target="http://www.gainesvillefl.gov/" TargetMode="External"/><Relationship Id="rId105" Type="http://schemas.openxmlformats.org/officeDocument/2006/relationships/hyperlink" Target="https://www.cityofnsb.com/1408/Historic-Preservation" TargetMode="External"/><Relationship Id="rId126" Type="http://schemas.openxmlformats.org/officeDocument/2006/relationships/hyperlink" Target="https://www.deerfield-beach.com/1878/Historical-Preservation-Board" TargetMode="External"/><Relationship Id="rId8" Type="http://schemas.openxmlformats.org/officeDocument/2006/relationships/hyperlink" Target="https://www.municode.com/library/fl/plant_city/codes/code_of_ordinances?nodeId=SPAGEOR_CH38HIPR" TargetMode="External"/><Relationship Id="rId51" Type="http://schemas.openxmlformats.org/officeDocument/2006/relationships/hyperlink" Target="https://www.lakeparkflorida.gov/" TargetMode="External"/><Relationship Id="rId72" Type="http://schemas.openxmlformats.org/officeDocument/2006/relationships/hyperlink" Target="https://www.dunedin.gov/City-Services/Business-Development/Community-and-Economic-Development/Historic-Preservation" TargetMode="External"/><Relationship Id="rId93" Type="http://schemas.openxmlformats.org/officeDocument/2006/relationships/hyperlink" Target="https://library.municode.com/fl/winter_park/codes/code_of_ordinances?nodeId=PTIICOOR_CH58LADECO_ARTVIIIHIPR_DIV2HIPRBO_SS58-448--58-455RE" TargetMode="External"/><Relationship Id="rId98" Type="http://schemas.openxmlformats.org/officeDocument/2006/relationships/hyperlink" Target="https://www.micanopytown.com/media/101" TargetMode="External"/><Relationship Id="rId121" Type="http://schemas.openxmlformats.org/officeDocument/2006/relationships/hyperlink" Target="https://www.citrusbocc.com/departments/commissioners/advisory_boards_and_committees/historical_resources_advisory_board.php" TargetMode="External"/><Relationship Id="rId3" Type="http://schemas.openxmlformats.org/officeDocument/2006/relationships/hyperlink" Target="https://library.municode.com/fl/broward_county/codes/code_of_ordinances?nodeId=PTIICOOR_CH5BURELAUS_ARTXVIIPRHICURESI" TargetMode="External"/><Relationship Id="rId25" Type="http://schemas.openxmlformats.org/officeDocument/2006/relationships/hyperlink" Target="http://www.fbfl.us/DocumentCenter/View/16371/CHAPTER-8_JULY-2017" TargetMode="External"/><Relationship Id="rId46" Type="http://schemas.openxmlformats.org/officeDocument/2006/relationships/hyperlink" Target="https://www.hollywoodfl.org/166/Historic-Preservation-Board" TargetMode="External"/><Relationship Id="rId67" Type="http://schemas.openxmlformats.org/officeDocument/2006/relationships/hyperlink" Target="https://urldefense.proofpoint.com/v2/url?u=http-3A__fl-2Dbelleair2.civicplus.com_103_Historic-2DPreservation-2DBoard&amp;d=DwMFaQ&amp;c=JDr0t6f77aOFP4neilo99w&amp;r=88zXBUPcWJ4lZzxXyFQxJcSFKemiOnGQuUNGFh0sRfM&amp;m=vhN96MoRhLlEGOudR8S_2u7qvc8vs_QtL1_pmoYjEGY&amp;s=onHUTa0Uv1JweRlnd3IHGRNgUO2vY7aZYLvpK3rgz0k&amp;e=" TargetMode="External"/><Relationship Id="rId116" Type="http://schemas.openxmlformats.org/officeDocument/2006/relationships/hyperlink" Target="https://www.taltrust.org/" TargetMode="External"/><Relationship Id="rId137" Type="http://schemas.openxmlformats.org/officeDocument/2006/relationships/hyperlink" Target="https://urldefense.proofpoint.com/v2/url?u=http-3A__ci.mount-2Ddora.fl.us_285_Historic-2DMarker-2DProgram&amp;d=DwMF-g&amp;c=JDr0t6f77aOFP4neilo99w&amp;r=88zXBUPcWJ4lZzxXyFQxJcSFKemiOnGQuUNGFh0sRfM&amp;m=wo2zyGk9NTSTLkibjb2pxSybK781uLLWbZsuCgI6Zas&amp;s=X8FV5jCT1nR6GNVkaKDEtf-Z-EyttQ8siUvRghYF4GE&amp;e=" TargetMode="External"/><Relationship Id="rId20" Type="http://schemas.openxmlformats.org/officeDocument/2006/relationships/hyperlink" Target="https://library.municode.com/fl/tampa/codes/code_of_ordinances?nodeId=COOR_CH27ZOLADE_ARTIIADGEPR_DIV4HIDIDERECEAPVAPR_SD2ARRECOOTLODEHIDI" TargetMode="External"/><Relationship Id="rId41" Type="http://schemas.openxmlformats.org/officeDocument/2006/relationships/hyperlink" Target="http://www.codb.us/index.aspx?nid=274" TargetMode="External"/><Relationship Id="rId62" Type="http://schemas.openxmlformats.org/officeDocument/2006/relationships/hyperlink" Target="https://www.ctsfl.us/242/Heritage-Preservation-Board" TargetMode="External"/><Relationship Id="rId83" Type="http://schemas.openxmlformats.org/officeDocument/2006/relationships/hyperlink" Target="https://lwbdata.sfo3.cdn.digitaloceanspaces.com/community-sustainability/historic/CLWB_200pg-Historic-Guidelines-booklet-FY20-Final-single-pages.pdf" TargetMode="External"/><Relationship Id="rId88" Type="http://schemas.openxmlformats.org/officeDocument/2006/relationships/hyperlink" Target="https://library.municode.com/fl/miami/codes/code_of_ordinances?nodeId=PTIITHCO_CH23HIPR" TargetMode="External"/><Relationship Id="rId111" Type="http://schemas.openxmlformats.org/officeDocument/2006/relationships/hyperlink" Target="https://www.plantcitygov.com/departments/development/planning_zoning/historic_district_resources.php" TargetMode="External"/><Relationship Id="rId132" Type="http://schemas.openxmlformats.org/officeDocument/2006/relationships/hyperlink" Target="https://www.keystoneheights.us/heritage-commission" TargetMode="External"/><Relationship Id="rId15" Type="http://schemas.openxmlformats.org/officeDocument/2006/relationships/hyperlink" Target="https://library.municode.com/fl/orlando/codes/code_of_ordinances?nodeId=TITIICICO_CH62HIPRARDE_PT2HIPR" TargetMode="External"/><Relationship Id="rId36" Type="http://schemas.openxmlformats.org/officeDocument/2006/relationships/hyperlink" Target="https://www.mymanatee.org/dms/departments/.../Ch9_DesGuide_v21_FINAL.pdf" TargetMode="External"/><Relationship Id="rId57" Type="http://schemas.openxmlformats.org/officeDocument/2006/relationships/hyperlink" Target="https://www.pompanobeachfl.gov/government/development-services/planning-and-zoning" TargetMode="External"/><Relationship Id="rId106" Type="http://schemas.openxmlformats.org/officeDocument/2006/relationships/hyperlink" Target="https://www.ocalafl.gov/home/showpublisheddocument/1420/638203436751273754" TargetMode="External"/><Relationship Id="rId127" Type="http://schemas.openxmlformats.org/officeDocument/2006/relationships/hyperlink" Target="https://www.deland.org/502/Historic-Preservation-Board" TargetMode="External"/><Relationship Id="rId10" Type="http://schemas.openxmlformats.org/officeDocument/2006/relationships/hyperlink" Target="https://www.municode.com/library/fl/monroe_county/codes/land_development_code?nodeId=Chapter%20135%20-%20Historic%20and%20Cultural%20Resources" TargetMode="External"/><Relationship Id="rId31" Type="http://schemas.openxmlformats.org/officeDocument/2006/relationships/hyperlink" Target="https://library.municode.com/fl/st._pete_beach/codes/land_development_code?nodeId=CO_DIV28HIPR" TargetMode="External"/><Relationship Id="rId52" Type="http://schemas.openxmlformats.org/officeDocument/2006/relationships/hyperlink" Target="https://lakeworthbeachfl.gov/planning-and-zoning/historic-preservation" TargetMode="External"/><Relationship Id="rId73" Type="http://schemas.openxmlformats.org/officeDocument/2006/relationships/hyperlink" Target="https://www.jupiter.fl.us/741/Historic-Resources-Board" TargetMode="External"/><Relationship Id="rId78" Type="http://schemas.openxmlformats.org/officeDocument/2006/relationships/hyperlink" Target="https://library.municode.com/fl/palm_beach_county/codes/code_of_ordinances?nodeId=PABECOCO_CH13.5HIPR" TargetMode="External"/><Relationship Id="rId94" Type="http://schemas.openxmlformats.org/officeDocument/2006/relationships/hyperlink" Target="https://library.municode.com/fl/wilton_manors/codes/code_of_ordinances?nodeId=PTIICOOR_APXAUNLADERE_ART180HIPR" TargetMode="External"/><Relationship Id="rId99" Type="http://schemas.openxmlformats.org/officeDocument/2006/relationships/hyperlink" Target="https://library.municode.com/fl/davie/ordinances/code_of_ordinances?nodeId=1085050" TargetMode="External"/><Relationship Id="rId101" Type="http://schemas.openxmlformats.org/officeDocument/2006/relationships/hyperlink" Target="https://leesburgflorida.gov/my_city/departments/pnz/historic_preservation.php" TargetMode="External"/><Relationship Id="rId122" Type="http://schemas.openxmlformats.org/officeDocument/2006/relationships/hyperlink" Target="https://www.claycountygov.com/government/boards-and-committees/historic-preservation-board" TargetMode="External"/><Relationship Id="rId4" Type="http://schemas.openxmlformats.org/officeDocument/2006/relationships/hyperlink" Target="https://library.municode.com/fl/gulfport/codes/code_of_ordinances?nodeId=COOR_CH22ZO_ARTXXIHIPR" TargetMode="External"/><Relationship Id="rId9" Type="http://schemas.openxmlformats.org/officeDocument/2006/relationships/hyperlink" Target="http://www.claycountygov.com/about-us/local-government/public-records-search/ordinances" TargetMode="External"/><Relationship Id="rId26" Type="http://schemas.openxmlformats.org/officeDocument/2006/relationships/hyperlink" Target="http://library.amlegal.com/nxt/gateway.dll/Florida/boynton/boyntonbeachfloridacodeofordinances?f=templates$fn=default.htm$3.0$vid=amlegal:boyntonbeach_fl" TargetMode="External"/><Relationship Id="rId47" Type="http://schemas.openxmlformats.org/officeDocument/2006/relationships/hyperlink" Target="http://www.auburndalefl.com/" TargetMode="External"/><Relationship Id="rId68" Type="http://schemas.openxmlformats.org/officeDocument/2006/relationships/hyperlink" Target="https://urldefense.proofpoint.com/v2/url?u=http-3A__www.lakelandgov.net_departments_community-2Deconomic-2Ddevelopment_historic-2Dpreservation_design-2Dreview_&amp;d=DwMFAg&amp;c=JDr0t6f77aOFP4neilo99w&amp;r=88zXBUPcWJ4lZzxXyFQxJcSFKemiOnGQuUNGFh0sRfM&amp;m=xACIADdyvJrOt_O06w9GeZIvqjWB1rgGhBW0FR7VKGA&amp;s=auTcPLqH7DRTJqTsTJK8na37pw5Sal9cJTRX32clbvA&amp;e=" TargetMode="External"/><Relationship Id="rId89" Type="http://schemas.openxmlformats.org/officeDocument/2006/relationships/hyperlink" Target="https://www.miami.gov/My-Government/Departments/Planning/Historic-Preservation-Main-Page" TargetMode="External"/><Relationship Id="rId112" Type="http://schemas.openxmlformats.org/officeDocument/2006/relationships/hyperlink" Target="https://sanfordfl.gov/government/development-services/planning/historic-preservation/" TargetMode="External"/><Relationship Id="rId133" Type="http://schemas.openxmlformats.org/officeDocument/2006/relationships/hyperlink" Target="https://www.yankeetownfl.org/vertical/sites/%7BE9D8B3C9-8B09-4342-8F48-B60BABFAF7FD%7D/uploads/YANKEETOWN_HISTORIC_PRESERVATION(1)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zoomScale="82" zoomScaleNormal="82" workbookViewId="0">
      <pane xSplit="2" ySplit="1" topLeftCell="C14" activePane="bottomRight" state="frozen"/>
      <selection pane="topRight" activeCell="C1" sqref="C1"/>
      <selection pane="bottomLeft" activeCell="A2" sqref="A2"/>
      <selection pane="bottomRight" activeCell="G15" sqref="G15"/>
    </sheetView>
  </sheetViews>
  <sheetFormatPr defaultColWidth="9.109375" defaultRowHeight="13.8" x14ac:dyDescent="0.3"/>
  <cols>
    <col min="1" max="1" width="4" style="2" bestFit="1" customWidth="1"/>
    <col min="2" max="2" width="24.44140625" style="1" customWidth="1"/>
    <col min="3" max="3" width="21.44140625" style="1" customWidth="1"/>
    <col min="4" max="4" width="24.6640625" style="1" customWidth="1"/>
    <col min="5" max="5" width="25.109375" style="4" customWidth="1"/>
    <col min="6" max="6" width="22.44140625" style="1" customWidth="1"/>
    <col min="7" max="7" width="38.33203125" style="5" customWidth="1"/>
    <col min="8" max="8" width="42.88671875" style="13" customWidth="1"/>
    <col min="9" max="9" width="42.5546875" style="1" customWidth="1"/>
    <col min="10" max="10" width="50.44140625" style="1" customWidth="1"/>
    <col min="11" max="11" width="27.5546875" style="1" customWidth="1"/>
    <col min="12" max="16384" width="9.109375" style="1"/>
  </cols>
  <sheetData>
    <row r="1" spans="1:11" s="24" customFormat="1" ht="31.5" customHeight="1" thickBot="1" x14ac:dyDescent="0.35">
      <c r="A1" s="23" t="s">
        <v>5</v>
      </c>
      <c r="B1" s="21" t="s">
        <v>0</v>
      </c>
      <c r="C1" s="21" t="s">
        <v>1</v>
      </c>
      <c r="D1" s="21" t="s">
        <v>3</v>
      </c>
      <c r="E1" s="21" t="s">
        <v>4</v>
      </c>
      <c r="F1" s="21" t="s">
        <v>317</v>
      </c>
      <c r="G1" s="22" t="s">
        <v>42</v>
      </c>
      <c r="H1" s="22" t="s">
        <v>222</v>
      </c>
      <c r="I1" s="21" t="s">
        <v>223</v>
      </c>
      <c r="J1" s="21" t="s">
        <v>2</v>
      </c>
      <c r="K1" s="21" t="s">
        <v>321</v>
      </c>
    </row>
    <row r="2" spans="1:11" ht="119.25" customHeight="1" x14ac:dyDescent="0.3">
      <c r="A2" s="2">
        <f t="shared" ref="A2:A65" si="0">ROW()-ROW($A$1)</f>
        <v>1</v>
      </c>
      <c r="B2" s="1" t="s">
        <v>217</v>
      </c>
      <c r="C2" s="3">
        <v>43228</v>
      </c>
      <c r="D2" s="1" t="s">
        <v>538</v>
      </c>
      <c r="E2" s="4" t="s">
        <v>218</v>
      </c>
      <c r="F2" s="1" t="s">
        <v>219</v>
      </c>
      <c r="G2" s="5" t="s">
        <v>539</v>
      </c>
      <c r="H2" s="6" t="s">
        <v>224</v>
      </c>
      <c r="I2" s="28" t="s">
        <v>340</v>
      </c>
      <c r="J2" s="7" t="s">
        <v>220</v>
      </c>
      <c r="K2" s="7"/>
    </row>
    <row r="3" spans="1:11" ht="55.2" x14ac:dyDescent="0.3">
      <c r="A3" s="2">
        <f t="shared" si="0"/>
        <v>2</v>
      </c>
      <c r="B3" s="1" t="s">
        <v>11</v>
      </c>
      <c r="C3" s="3">
        <v>34400</v>
      </c>
      <c r="D3" s="1" t="s">
        <v>470</v>
      </c>
      <c r="E3" s="4" t="s">
        <v>151</v>
      </c>
      <c r="F3" s="1" t="s">
        <v>85</v>
      </c>
      <c r="G3" s="5" t="s">
        <v>471</v>
      </c>
      <c r="H3" s="6" t="s">
        <v>197</v>
      </c>
      <c r="I3" s="8" t="s">
        <v>264</v>
      </c>
      <c r="J3" s="7" t="s">
        <v>281</v>
      </c>
      <c r="K3" s="7"/>
    </row>
    <row r="4" spans="1:11" ht="55.2" x14ac:dyDescent="0.3">
      <c r="A4" s="2">
        <f t="shared" si="0"/>
        <v>3</v>
      </c>
      <c r="B4" s="1" t="s">
        <v>12</v>
      </c>
      <c r="C4" s="3">
        <v>41813</v>
      </c>
      <c r="D4" s="1" t="s">
        <v>472</v>
      </c>
      <c r="E4" s="4" t="s">
        <v>116</v>
      </c>
      <c r="F4" s="1" t="s">
        <v>513</v>
      </c>
      <c r="G4" s="5" t="s">
        <v>473</v>
      </c>
      <c r="H4" s="6" t="s">
        <v>225</v>
      </c>
      <c r="I4" s="8" t="s">
        <v>264</v>
      </c>
      <c r="J4" s="7" t="s">
        <v>335</v>
      </c>
      <c r="K4" s="7"/>
    </row>
    <row r="5" spans="1:11" ht="55.2" x14ac:dyDescent="0.3">
      <c r="A5" s="2">
        <f t="shared" si="0"/>
        <v>4</v>
      </c>
      <c r="B5" s="1" t="s">
        <v>13</v>
      </c>
      <c r="C5" s="3">
        <v>40451</v>
      </c>
      <c r="D5" s="1" t="s">
        <v>353</v>
      </c>
      <c r="E5" s="4" t="s">
        <v>436</v>
      </c>
      <c r="F5" s="1" t="s">
        <v>354</v>
      </c>
      <c r="G5" s="5" t="s">
        <v>355</v>
      </c>
      <c r="H5" s="6" t="s">
        <v>371</v>
      </c>
      <c r="I5" s="8" t="s">
        <v>264</v>
      </c>
      <c r="J5" s="7" t="s">
        <v>282</v>
      </c>
      <c r="K5" s="7"/>
    </row>
    <row r="6" spans="1:11" ht="69" x14ac:dyDescent="0.3">
      <c r="A6" s="2">
        <f t="shared" si="0"/>
        <v>5</v>
      </c>
      <c r="B6" s="1" t="s">
        <v>350</v>
      </c>
      <c r="C6" s="3">
        <v>41191</v>
      </c>
      <c r="D6" s="4" t="s">
        <v>597</v>
      </c>
      <c r="E6" s="4" t="s">
        <v>437</v>
      </c>
      <c r="F6" s="4" t="s">
        <v>599</v>
      </c>
      <c r="G6" s="5" t="s">
        <v>598</v>
      </c>
      <c r="H6" s="6" t="s">
        <v>563</v>
      </c>
      <c r="I6" s="8" t="s">
        <v>264</v>
      </c>
      <c r="J6" s="7" t="s">
        <v>562</v>
      </c>
      <c r="K6" s="7"/>
    </row>
    <row r="7" spans="1:11" ht="55.2" x14ac:dyDescent="0.3">
      <c r="A7" s="2">
        <f t="shared" si="0"/>
        <v>6</v>
      </c>
      <c r="B7" s="1" t="s">
        <v>40</v>
      </c>
      <c r="C7" s="3">
        <v>42557</v>
      </c>
      <c r="D7" s="1" t="s">
        <v>15</v>
      </c>
      <c r="E7" s="4" t="s">
        <v>427</v>
      </c>
      <c r="F7" s="1" t="s">
        <v>89</v>
      </c>
      <c r="G7" s="5" t="s">
        <v>90</v>
      </c>
      <c r="H7" s="6" t="s">
        <v>174</v>
      </c>
      <c r="I7" s="8" t="s">
        <v>264</v>
      </c>
      <c r="J7" s="6" t="s">
        <v>283</v>
      </c>
      <c r="K7" s="6"/>
    </row>
    <row r="8" spans="1:11" ht="41.4" x14ac:dyDescent="0.3">
      <c r="A8" s="2">
        <f t="shared" si="0"/>
        <v>7</v>
      </c>
      <c r="B8" s="1" t="s">
        <v>14</v>
      </c>
      <c r="C8" s="3">
        <v>42535</v>
      </c>
      <c r="D8" s="1" t="s">
        <v>360</v>
      </c>
      <c r="E8" s="4" t="s">
        <v>160</v>
      </c>
      <c r="F8" s="1" t="s">
        <v>91</v>
      </c>
      <c r="G8" s="5" t="s">
        <v>361</v>
      </c>
      <c r="H8" s="6" t="s">
        <v>198</v>
      </c>
      <c r="I8" s="8" t="s">
        <v>264</v>
      </c>
      <c r="J8" s="7" t="s">
        <v>284</v>
      </c>
      <c r="K8" s="7"/>
    </row>
    <row r="9" spans="1:11" ht="41.4" x14ac:dyDescent="0.3">
      <c r="A9" s="2">
        <f t="shared" si="0"/>
        <v>8</v>
      </c>
      <c r="B9" s="1" t="s">
        <v>358</v>
      </c>
      <c r="C9" s="3">
        <v>44034</v>
      </c>
      <c r="D9" s="1" t="s">
        <v>540</v>
      </c>
      <c r="E9" s="4" t="s">
        <v>363</v>
      </c>
      <c r="F9" s="1" t="s">
        <v>469</v>
      </c>
      <c r="G9" s="5" t="s">
        <v>517</v>
      </c>
      <c r="H9" s="6" t="s">
        <v>364</v>
      </c>
      <c r="I9" s="8" t="s">
        <v>264</v>
      </c>
      <c r="J9" s="7" t="s">
        <v>586</v>
      </c>
      <c r="K9" s="7"/>
    </row>
    <row r="10" spans="1:11" ht="41.4" x14ac:dyDescent="0.3">
      <c r="A10" s="2">
        <f t="shared" si="0"/>
        <v>9</v>
      </c>
      <c r="B10" s="1" t="s">
        <v>16</v>
      </c>
      <c r="C10" s="3">
        <v>36111</v>
      </c>
      <c r="D10" s="1" t="s">
        <v>365</v>
      </c>
      <c r="E10" s="4" t="s">
        <v>366</v>
      </c>
      <c r="F10" s="1" t="s">
        <v>474</v>
      </c>
      <c r="G10" s="5" t="s">
        <v>367</v>
      </c>
      <c r="H10" s="6" t="s">
        <v>183</v>
      </c>
      <c r="I10" s="8" t="s">
        <v>264</v>
      </c>
      <c r="J10" s="7" t="s">
        <v>285</v>
      </c>
      <c r="K10" s="7"/>
    </row>
    <row r="11" spans="1:11" ht="55.2" x14ac:dyDescent="0.3">
      <c r="A11" s="2">
        <f t="shared" si="0"/>
        <v>10</v>
      </c>
      <c r="B11" s="1" t="s">
        <v>18</v>
      </c>
      <c r="C11" s="3">
        <v>34583</v>
      </c>
      <c r="D11" s="1" t="s">
        <v>216</v>
      </c>
      <c r="E11" s="4" t="s">
        <v>152</v>
      </c>
      <c r="F11" s="1" t="s">
        <v>333</v>
      </c>
      <c r="G11" s="5" t="s">
        <v>334</v>
      </c>
      <c r="H11" s="6" t="s">
        <v>226</v>
      </c>
      <c r="I11" s="8" t="s">
        <v>264</v>
      </c>
      <c r="J11" s="7" t="s">
        <v>286</v>
      </c>
      <c r="K11" s="7"/>
    </row>
    <row r="12" spans="1:11" ht="27.6" x14ac:dyDescent="0.3">
      <c r="A12" s="2">
        <f t="shared" si="0"/>
        <v>11</v>
      </c>
      <c r="B12" s="1" t="s">
        <v>17</v>
      </c>
      <c r="C12" s="3">
        <v>31746</v>
      </c>
      <c r="D12" s="1" t="s">
        <v>388</v>
      </c>
      <c r="E12" s="4" t="s">
        <v>153</v>
      </c>
      <c r="F12" s="1" t="s">
        <v>490</v>
      </c>
      <c r="G12" s="5" t="s">
        <v>491</v>
      </c>
      <c r="H12" s="9" t="s">
        <v>369</v>
      </c>
      <c r="I12" s="8" t="s">
        <v>264</v>
      </c>
      <c r="J12" s="7" t="s">
        <v>362</v>
      </c>
      <c r="K12" s="7"/>
    </row>
    <row r="13" spans="1:11" ht="27.6" x14ac:dyDescent="0.3">
      <c r="A13" s="2">
        <f t="shared" si="0"/>
        <v>12</v>
      </c>
      <c r="B13" s="1" t="s">
        <v>381</v>
      </c>
      <c r="C13" s="3">
        <v>44400</v>
      </c>
      <c r="D13" s="1" t="s">
        <v>382</v>
      </c>
      <c r="E13" s="4" t="s">
        <v>428</v>
      </c>
      <c r="F13" s="1" t="s">
        <v>383</v>
      </c>
      <c r="G13" s="10" t="s">
        <v>475</v>
      </c>
      <c r="H13" s="27" t="s">
        <v>535</v>
      </c>
      <c r="I13" s="8" t="s">
        <v>264</v>
      </c>
      <c r="J13" s="7" t="s">
        <v>384</v>
      </c>
      <c r="K13" s="7"/>
    </row>
    <row r="14" spans="1:11" ht="55.2" x14ac:dyDescent="0.3">
      <c r="A14" s="2">
        <f t="shared" si="0"/>
        <v>13</v>
      </c>
      <c r="B14" s="1" t="s">
        <v>19</v>
      </c>
      <c r="C14" s="3">
        <v>40609</v>
      </c>
      <c r="D14" s="1" t="s">
        <v>653</v>
      </c>
      <c r="E14" s="4" t="s">
        <v>200</v>
      </c>
      <c r="F14" s="1" t="s">
        <v>654</v>
      </c>
      <c r="G14" s="11" t="s">
        <v>655</v>
      </c>
      <c r="H14" s="6" t="s">
        <v>227</v>
      </c>
      <c r="I14" s="7" t="s">
        <v>265</v>
      </c>
      <c r="J14" s="7" t="s">
        <v>182</v>
      </c>
      <c r="K14" s="12" t="s">
        <v>322</v>
      </c>
    </row>
    <row r="15" spans="1:11" ht="91.5" customHeight="1" x14ac:dyDescent="0.3">
      <c r="A15" s="2">
        <f t="shared" si="0"/>
        <v>14</v>
      </c>
      <c r="B15" s="1" t="s">
        <v>398</v>
      </c>
      <c r="C15" s="3">
        <v>44649</v>
      </c>
      <c r="D15" s="1" t="s">
        <v>657</v>
      </c>
      <c r="E15" s="4" t="s">
        <v>399</v>
      </c>
      <c r="F15" s="1" t="s">
        <v>658</v>
      </c>
      <c r="G15" s="11" t="s">
        <v>659</v>
      </c>
      <c r="H15" s="6" t="s">
        <v>400</v>
      </c>
      <c r="I15" s="7"/>
      <c r="J15" s="7" t="s">
        <v>587</v>
      </c>
      <c r="K15" s="12"/>
    </row>
    <row r="16" spans="1:11" ht="78" customHeight="1" x14ac:dyDescent="0.3">
      <c r="A16" s="2">
        <f t="shared" si="0"/>
        <v>15</v>
      </c>
      <c r="B16" s="1" t="s">
        <v>20</v>
      </c>
      <c r="C16" s="3">
        <v>34843</v>
      </c>
      <c r="D16" s="1" t="s">
        <v>476</v>
      </c>
      <c r="E16" s="4" t="s">
        <v>154</v>
      </c>
      <c r="F16" s="1" t="s">
        <v>438</v>
      </c>
      <c r="G16" s="5" t="s">
        <v>656</v>
      </c>
      <c r="H16" s="6" t="s">
        <v>228</v>
      </c>
      <c r="I16" s="8" t="s">
        <v>264</v>
      </c>
      <c r="J16" s="7" t="s">
        <v>287</v>
      </c>
      <c r="K16" s="7"/>
    </row>
    <row r="17" spans="1:11" ht="55.2" x14ac:dyDescent="0.3">
      <c r="A17" s="2">
        <f t="shared" si="0"/>
        <v>16</v>
      </c>
      <c r="B17" s="1" t="s">
        <v>21</v>
      </c>
      <c r="C17" s="3">
        <v>32469</v>
      </c>
      <c r="D17" s="1" t="s">
        <v>194</v>
      </c>
      <c r="E17" s="4" t="s">
        <v>155</v>
      </c>
      <c r="F17" s="1" t="s">
        <v>215</v>
      </c>
      <c r="G17" s="5" t="s">
        <v>195</v>
      </c>
      <c r="H17" s="6" t="s">
        <v>229</v>
      </c>
      <c r="I17" s="12" t="s">
        <v>340</v>
      </c>
      <c r="J17" s="7" t="s">
        <v>588</v>
      </c>
      <c r="K17" s="7"/>
    </row>
    <row r="18" spans="1:11" ht="41.4" x14ac:dyDescent="0.3">
      <c r="A18" s="2">
        <f t="shared" si="0"/>
        <v>17</v>
      </c>
      <c r="B18" s="1" t="s">
        <v>346</v>
      </c>
      <c r="C18" s="3">
        <v>43816</v>
      </c>
      <c r="D18" s="1" t="s">
        <v>408</v>
      </c>
      <c r="E18" s="4" t="s">
        <v>347</v>
      </c>
      <c r="F18" s="1" t="s">
        <v>409</v>
      </c>
      <c r="G18" s="5" t="s">
        <v>410</v>
      </c>
      <c r="H18" s="6" t="s">
        <v>348</v>
      </c>
      <c r="I18" s="12"/>
      <c r="J18" s="7" t="s">
        <v>589</v>
      </c>
      <c r="K18" s="12" t="s">
        <v>341</v>
      </c>
    </row>
    <row r="19" spans="1:11" ht="41.4" x14ac:dyDescent="0.3">
      <c r="A19" s="2">
        <f t="shared" si="0"/>
        <v>18</v>
      </c>
      <c r="B19" s="1" t="s">
        <v>22</v>
      </c>
      <c r="C19" s="3">
        <v>35709</v>
      </c>
      <c r="D19" s="1" t="s">
        <v>651</v>
      </c>
      <c r="E19" s="4" t="s">
        <v>447</v>
      </c>
      <c r="F19" s="1" t="s">
        <v>448</v>
      </c>
      <c r="G19" s="5" t="s">
        <v>652</v>
      </c>
      <c r="H19" s="6" t="s">
        <v>230</v>
      </c>
      <c r="I19" s="8" t="s">
        <v>264</v>
      </c>
      <c r="J19" s="7" t="s">
        <v>172</v>
      </c>
      <c r="K19" s="12"/>
    </row>
    <row r="20" spans="1:11" ht="47.25" customHeight="1" x14ac:dyDescent="0.3">
      <c r="A20" s="2">
        <f t="shared" si="0"/>
        <v>19</v>
      </c>
      <c r="B20" s="1" t="s">
        <v>23</v>
      </c>
      <c r="C20" s="3">
        <v>35605</v>
      </c>
      <c r="D20" s="1" t="s">
        <v>477</v>
      </c>
      <c r="E20" s="4" t="s">
        <v>359</v>
      </c>
      <c r="F20" s="1" t="s">
        <v>92</v>
      </c>
      <c r="G20" s="5" t="s">
        <v>478</v>
      </c>
      <c r="H20" s="6" t="s">
        <v>231</v>
      </c>
      <c r="I20" s="4" t="s">
        <v>340</v>
      </c>
      <c r="J20" s="7" t="s">
        <v>288</v>
      </c>
      <c r="K20" s="7"/>
    </row>
    <row r="21" spans="1:11" ht="41.4" x14ac:dyDescent="0.3">
      <c r="A21" s="2">
        <f t="shared" si="0"/>
        <v>20</v>
      </c>
      <c r="B21" s="1" t="s">
        <v>24</v>
      </c>
      <c r="C21" s="3">
        <v>35574</v>
      </c>
      <c r="D21" s="1" t="s">
        <v>618</v>
      </c>
      <c r="E21" s="4" t="s">
        <v>156</v>
      </c>
      <c r="F21" s="1" t="s">
        <v>620</v>
      </c>
      <c r="G21" s="5" t="s">
        <v>619</v>
      </c>
      <c r="H21" s="6" t="s">
        <v>232</v>
      </c>
      <c r="I21" s="7" t="s">
        <v>266</v>
      </c>
      <c r="J21" s="7" t="s">
        <v>180</v>
      </c>
      <c r="K21" s="7"/>
    </row>
    <row r="22" spans="1:11" ht="69" x14ac:dyDescent="0.3">
      <c r="A22" s="2">
        <f t="shared" si="0"/>
        <v>21</v>
      </c>
      <c r="B22" s="1" t="s">
        <v>25</v>
      </c>
      <c r="C22" s="3">
        <v>40451</v>
      </c>
      <c r="D22" s="1" t="s">
        <v>211</v>
      </c>
      <c r="E22" s="4" t="s">
        <v>157</v>
      </c>
      <c r="F22" s="1" t="s">
        <v>212</v>
      </c>
      <c r="G22" s="5" t="s">
        <v>213</v>
      </c>
      <c r="H22" s="6" t="s">
        <v>199</v>
      </c>
      <c r="I22" s="7" t="s">
        <v>564</v>
      </c>
      <c r="J22" s="7" t="s">
        <v>214</v>
      </c>
      <c r="K22" s="7"/>
    </row>
    <row r="23" spans="1:11" ht="41.4" x14ac:dyDescent="0.3">
      <c r="A23" s="2">
        <f t="shared" si="0"/>
        <v>22</v>
      </c>
      <c r="B23" s="1" t="s">
        <v>26</v>
      </c>
      <c r="C23" s="3">
        <v>34765</v>
      </c>
      <c r="D23" s="1" t="s">
        <v>27</v>
      </c>
      <c r="E23" s="4" t="s">
        <v>158</v>
      </c>
      <c r="F23" s="1" t="s">
        <v>93</v>
      </c>
      <c r="G23" s="5" t="s">
        <v>519</v>
      </c>
      <c r="H23" s="6" t="s">
        <v>233</v>
      </c>
      <c r="I23" s="8" t="s">
        <v>264</v>
      </c>
      <c r="J23" s="7" t="s">
        <v>289</v>
      </c>
      <c r="K23" s="7"/>
    </row>
    <row r="24" spans="1:11" ht="41.4" x14ac:dyDescent="0.3">
      <c r="A24" s="2">
        <f t="shared" si="0"/>
        <v>23</v>
      </c>
      <c r="B24" s="1" t="s">
        <v>28</v>
      </c>
      <c r="C24" s="3">
        <v>37091</v>
      </c>
      <c r="D24" s="1" t="s">
        <v>600</v>
      </c>
      <c r="E24" s="4" t="s">
        <v>201</v>
      </c>
      <c r="F24" s="1" t="s">
        <v>602</v>
      </c>
      <c r="G24" s="14" t="s">
        <v>601</v>
      </c>
      <c r="H24" s="15" t="s">
        <v>234</v>
      </c>
      <c r="I24" s="8" t="s">
        <v>264</v>
      </c>
      <c r="J24" s="16" t="s">
        <v>290</v>
      </c>
      <c r="K24" s="7"/>
    </row>
    <row r="25" spans="1:11" ht="55.2" x14ac:dyDescent="0.3">
      <c r="A25" s="2">
        <f t="shared" si="0"/>
        <v>24</v>
      </c>
      <c r="B25" s="1" t="s">
        <v>29</v>
      </c>
      <c r="C25" s="3">
        <v>31449</v>
      </c>
      <c r="D25" s="1" t="s">
        <v>386</v>
      </c>
      <c r="E25" s="4" t="s">
        <v>159</v>
      </c>
      <c r="F25" s="1" t="s">
        <v>387</v>
      </c>
      <c r="G25" s="5" t="s">
        <v>389</v>
      </c>
      <c r="H25" s="6" t="s">
        <v>235</v>
      </c>
      <c r="I25" s="7" t="s">
        <v>565</v>
      </c>
      <c r="J25" s="7" t="s">
        <v>566</v>
      </c>
      <c r="K25" s="16"/>
    </row>
    <row r="26" spans="1:11" ht="41.4" x14ac:dyDescent="0.3">
      <c r="A26" s="2">
        <f t="shared" si="0"/>
        <v>25</v>
      </c>
      <c r="B26" s="1" t="s">
        <v>30</v>
      </c>
      <c r="C26" s="3">
        <v>35675</v>
      </c>
      <c r="D26" s="1" t="s">
        <v>516</v>
      </c>
      <c r="E26" s="4" t="s">
        <v>115</v>
      </c>
      <c r="F26" s="1" t="s">
        <v>515</v>
      </c>
      <c r="G26" s="5" t="s">
        <v>518</v>
      </c>
      <c r="H26" s="6" t="s">
        <v>176</v>
      </c>
      <c r="I26" s="8" t="s">
        <v>264</v>
      </c>
      <c r="J26" s="7" t="s">
        <v>291</v>
      </c>
      <c r="K26" s="7"/>
    </row>
    <row r="27" spans="1:11" ht="55.2" x14ac:dyDescent="0.3">
      <c r="A27" s="2">
        <f t="shared" si="0"/>
        <v>26</v>
      </c>
      <c r="B27" s="1" t="s">
        <v>31</v>
      </c>
      <c r="C27" s="3">
        <v>36297</v>
      </c>
      <c r="D27" s="1" t="s">
        <v>441</v>
      </c>
      <c r="E27" s="4" t="s">
        <v>336</v>
      </c>
      <c r="F27" s="1" t="s">
        <v>442</v>
      </c>
      <c r="G27" s="5" t="s">
        <v>357</v>
      </c>
      <c r="H27" s="6" t="s">
        <v>236</v>
      </c>
      <c r="I27" s="8" t="s">
        <v>264</v>
      </c>
      <c r="J27" s="7" t="s">
        <v>590</v>
      </c>
      <c r="K27" s="7"/>
    </row>
    <row r="28" spans="1:11" ht="55.2" x14ac:dyDescent="0.3">
      <c r="A28" s="2">
        <f t="shared" si="0"/>
        <v>27</v>
      </c>
      <c r="B28" s="1" t="s">
        <v>33</v>
      </c>
      <c r="C28" s="3">
        <v>34439</v>
      </c>
      <c r="D28" s="1" t="s">
        <v>449</v>
      </c>
      <c r="E28" s="4" t="s">
        <v>161</v>
      </c>
      <c r="F28" s="1" t="s">
        <v>450</v>
      </c>
      <c r="G28" s="5" t="s">
        <v>451</v>
      </c>
      <c r="H28" s="6" t="s">
        <v>192</v>
      </c>
      <c r="I28" s="8" t="s">
        <v>264</v>
      </c>
      <c r="J28" s="7" t="s">
        <v>292</v>
      </c>
      <c r="K28" s="7" t="s">
        <v>323</v>
      </c>
    </row>
    <row r="29" spans="1:11" ht="41.4" x14ac:dyDescent="0.3">
      <c r="A29" s="2">
        <f t="shared" si="0"/>
        <v>28</v>
      </c>
      <c r="B29" s="1" t="s">
        <v>32</v>
      </c>
      <c r="C29" s="3">
        <v>34939</v>
      </c>
      <c r="D29" s="1" t="s">
        <v>592</v>
      </c>
      <c r="E29" s="4" t="s">
        <v>162</v>
      </c>
      <c r="F29" s="1" t="s">
        <v>479</v>
      </c>
      <c r="G29" s="5" t="s">
        <v>593</v>
      </c>
      <c r="H29" s="9" t="s">
        <v>370</v>
      </c>
      <c r="I29" s="7" t="s">
        <v>267</v>
      </c>
      <c r="J29" s="7" t="s">
        <v>293</v>
      </c>
    </row>
    <row r="30" spans="1:11" ht="65.25" customHeight="1" x14ac:dyDescent="0.3">
      <c r="A30" s="2">
        <f t="shared" si="0"/>
        <v>29</v>
      </c>
      <c r="B30" s="1" t="s">
        <v>34</v>
      </c>
      <c r="C30" s="3">
        <v>33918</v>
      </c>
      <c r="D30" s="1" t="s">
        <v>541</v>
      </c>
      <c r="E30" s="4" t="s">
        <v>113</v>
      </c>
      <c r="F30" s="1" t="s">
        <v>543</v>
      </c>
      <c r="G30" s="5" t="s">
        <v>542</v>
      </c>
      <c r="H30" s="6" t="s">
        <v>237</v>
      </c>
      <c r="I30" s="8" t="s">
        <v>264</v>
      </c>
      <c r="J30" s="7" t="s">
        <v>294</v>
      </c>
      <c r="K30" s="7"/>
    </row>
    <row r="31" spans="1:11" ht="55.2" x14ac:dyDescent="0.3">
      <c r="A31" s="2">
        <f t="shared" si="0"/>
        <v>30</v>
      </c>
      <c r="B31" s="1" t="s">
        <v>35</v>
      </c>
      <c r="C31" s="3">
        <v>39497</v>
      </c>
      <c r="D31" s="1" t="s">
        <v>506</v>
      </c>
      <c r="E31" s="4" t="s">
        <v>202</v>
      </c>
      <c r="F31" s="1" t="s">
        <v>480</v>
      </c>
      <c r="G31" s="5" t="s">
        <v>507</v>
      </c>
      <c r="H31" s="6" t="s">
        <v>238</v>
      </c>
      <c r="I31" s="8" t="s">
        <v>264</v>
      </c>
      <c r="J31" s="7" t="s">
        <v>591</v>
      </c>
      <c r="K31" s="7"/>
    </row>
    <row r="32" spans="1:11" ht="110.4" x14ac:dyDescent="0.3">
      <c r="A32" s="2">
        <f t="shared" si="0"/>
        <v>31</v>
      </c>
      <c r="B32" s="1" t="s">
        <v>36</v>
      </c>
      <c r="C32" s="3">
        <v>34554</v>
      </c>
      <c r="D32" s="1" t="s">
        <v>411</v>
      </c>
      <c r="E32" s="4" t="s">
        <v>412</v>
      </c>
      <c r="F32" s="1" t="s">
        <v>413</v>
      </c>
      <c r="G32" s="5" t="s">
        <v>414</v>
      </c>
      <c r="H32" s="6" t="s">
        <v>239</v>
      </c>
      <c r="I32" s="7" t="s">
        <v>320</v>
      </c>
      <c r="J32" s="7" t="s">
        <v>295</v>
      </c>
      <c r="K32" s="7"/>
    </row>
    <row r="33" spans="1:11" ht="27.6" x14ac:dyDescent="0.3">
      <c r="A33" s="2">
        <f t="shared" si="0"/>
        <v>32</v>
      </c>
      <c r="B33" s="1" t="s">
        <v>37</v>
      </c>
      <c r="C33" s="3">
        <v>36900</v>
      </c>
      <c r="D33" s="4" t="s">
        <v>649</v>
      </c>
      <c r="E33" s="4" t="s">
        <v>114</v>
      </c>
      <c r="F33" s="1" t="s">
        <v>514</v>
      </c>
      <c r="G33" s="5" t="s">
        <v>650</v>
      </c>
      <c r="H33" s="6" t="s">
        <v>187</v>
      </c>
      <c r="I33" s="8" t="s">
        <v>264</v>
      </c>
      <c r="J33" s="7" t="s">
        <v>296</v>
      </c>
      <c r="K33" s="7"/>
    </row>
    <row r="34" spans="1:11" ht="41.4" x14ac:dyDescent="0.3">
      <c r="A34" s="2">
        <f t="shared" si="0"/>
        <v>33</v>
      </c>
      <c r="B34" s="1" t="s">
        <v>38</v>
      </c>
      <c r="C34" s="3">
        <v>33401</v>
      </c>
      <c r="D34" s="1" t="s">
        <v>544</v>
      </c>
      <c r="E34" s="4" t="s">
        <v>203</v>
      </c>
      <c r="F34" s="1" t="s">
        <v>94</v>
      </c>
      <c r="G34" s="5" t="s">
        <v>545</v>
      </c>
      <c r="H34" s="6" t="s">
        <v>240</v>
      </c>
      <c r="I34" s="7" t="s">
        <v>268</v>
      </c>
      <c r="J34" s="7" t="s">
        <v>297</v>
      </c>
      <c r="K34" s="7"/>
    </row>
    <row r="35" spans="1:11" ht="41.4" x14ac:dyDescent="0.3">
      <c r="A35" s="2">
        <f t="shared" si="0"/>
        <v>34</v>
      </c>
      <c r="B35" s="1" t="s">
        <v>39</v>
      </c>
      <c r="C35" s="3">
        <v>42528</v>
      </c>
      <c r="D35" s="1" t="s">
        <v>547</v>
      </c>
      <c r="E35" s="4" t="s">
        <v>106</v>
      </c>
      <c r="F35" s="1" t="s">
        <v>95</v>
      </c>
      <c r="G35" s="5" t="s">
        <v>546</v>
      </c>
      <c r="H35" s="6" t="s">
        <v>241</v>
      </c>
      <c r="I35" s="8" t="s">
        <v>264</v>
      </c>
      <c r="J35" s="7" t="s">
        <v>298</v>
      </c>
      <c r="K35" s="7" t="s">
        <v>324</v>
      </c>
    </row>
    <row r="36" spans="1:11" ht="48" customHeight="1" x14ac:dyDescent="0.25">
      <c r="A36" s="2">
        <f t="shared" si="0"/>
        <v>35</v>
      </c>
      <c r="B36" s="1" t="s">
        <v>41</v>
      </c>
      <c r="C36" s="3">
        <v>37377</v>
      </c>
      <c r="D36" s="1" t="s">
        <v>332</v>
      </c>
      <c r="E36" s="4" t="s">
        <v>163</v>
      </c>
      <c r="F36" s="1" t="s">
        <v>505</v>
      </c>
      <c r="G36" s="5" t="s">
        <v>432</v>
      </c>
      <c r="H36" s="17" t="s">
        <v>440</v>
      </c>
      <c r="I36" s="28" t="s">
        <v>340</v>
      </c>
      <c r="J36" s="7" t="s">
        <v>567</v>
      </c>
      <c r="K36" s="7"/>
    </row>
    <row r="37" spans="1:11" ht="27.6" x14ac:dyDescent="0.3">
      <c r="A37" s="2">
        <f t="shared" si="0"/>
        <v>36</v>
      </c>
      <c r="B37" s="1" t="s">
        <v>396</v>
      </c>
      <c r="C37" s="3">
        <v>44642</v>
      </c>
      <c r="D37" s="1" t="s">
        <v>481</v>
      </c>
      <c r="E37" s="4" t="s">
        <v>397</v>
      </c>
      <c r="F37" s="1" t="s">
        <v>483</v>
      </c>
      <c r="G37" s="11" t="s">
        <v>482</v>
      </c>
      <c r="H37" s="6"/>
      <c r="I37" s="7"/>
      <c r="J37" s="7"/>
      <c r="K37" s="7"/>
    </row>
    <row r="38" spans="1:11" ht="41.4" x14ac:dyDescent="0.3">
      <c r="A38" s="2">
        <f t="shared" si="0"/>
        <v>37</v>
      </c>
      <c r="B38" s="1" t="s">
        <v>43</v>
      </c>
      <c r="C38" s="3">
        <v>36319</v>
      </c>
      <c r="D38" s="1" t="s">
        <v>44</v>
      </c>
      <c r="E38" s="4" t="s">
        <v>107</v>
      </c>
      <c r="F38" s="1" t="s">
        <v>96</v>
      </c>
      <c r="G38" s="5" t="s">
        <v>97</v>
      </c>
      <c r="H38" s="6" t="s">
        <v>242</v>
      </c>
      <c r="I38" s="8" t="s">
        <v>264</v>
      </c>
      <c r="J38" s="7" t="s">
        <v>299</v>
      </c>
      <c r="K38" s="7"/>
    </row>
    <row r="39" spans="1:11" ht="69" x14ac:dyDescent="0.3">
      <c r="A39" s="2">
        <f t="shared" si="0"/>
        <v>38</v>
      </c>
      <c r="B39" s="1" t="s">
        <v>345</v>
      </c>
      <c r="C39" s="3">
        <v>35742</v>
      </c>
      <c r="D39" s="4" t="s">
        <v>595</v>
      </c>
      <c r="E39" s="4" t="s">
        <v>415</v>
      </c>
      <c r="F39" s="4" t="s">
        <v>596</v>
      </c>
      <c r="G39" s="5" t="s">
        <v>594</v>
      </c>
      <c r="H39" s="6" t="s">
        <v>243</v>
      </c>
      <c r="I39" s="7" t="s">
        <v>373</v>
      </c>
      <c r="J39" s="7" t="s">
        <v>568</v>
      </c>
      <c r="K39" s="7"/>
    </row>
    <row r="40" spans="1:11" ht="41.4" x14ac:dyDescent="0.3">
      <c r="A40" s="2">
        <f t="shared" si="0"/>
        <v>39</v>
      </c>
      <c r="B40" s="1" t="s">
        <v>45</v>
      </c>
      <c r="C40" s="3">
        <v>32652</v>
      </c>
      <c r="D40" s="1" t="s">
        <v>548</v>
      </c>
      <c r="E40" s="4" t="s">
        <v>108</v>
      </c>
      <c r="F40" s="1" t="s">
        <v>98</v>
      </c>
      <c r="G40" s="5" t="s">
        <v>99</v>
      </c>
      <c r="H40" s="6" t="s">
        <v>244</v>
      </c>
      <c r="I40" s="7" t="s">
        <v>338</v>
      </c>
      <c r="J40" s="7" t="s">
        <v>339</v>
      </c>
      <c r="K40" s="7"/>
    </row>
    <row r="41" spans="1:11" ht="41.4" x14ac:dyDescent="0.3">
      <c r="A41" s="2">
        <f t="shared" si="0"/>
        <v>40</v>
      </c>
      <c r="B41" s="1" t="s">
        <v>46</v>
      </c>
      <c r="C41" s="3">
        <v>33002</v>
      </c>
      <c r="D41" s="1" t="s">
        <v>549</v>
      </c>
      <c r="E41" s="4" t="s">
        <v>204</v>
      </c>
      <c r="F41" s="1" t="s">
        <v>205</v>
      </c>
      <c r="G41" s="5" t="s">
        <v>196</v>
      </c>
      <c r="H41" s="6" t="s">
        <v>245</v>
      </c>
      <c r="I41" s="7" t="s">
        <v>269</v>
      </c>
      <c r="J41" s="7" t="s">
        <v>569</v>
      </c>
      <c r="K41" s="7"/>
    </row>
    <row r="42" spans="1:11" ht="48.75" customHeight="1" x14ac:dyDescent="0.3">
      <c r="A42" s="2">
        <f t="shared" si="0"/>
        <v>41</v>
      </c>
      <c r="B42" s="13" t="s">
        <v>47</v>
      </c>
      <c r="C42" s="3">
        <v>35933</v>
      </c>
      <c r="D42" s="1" t="s">
        <v>48</v>
      </c>
      <c r="E42" s="4" t="s">
        <v>109</v>
      </c>
      <c r="F42" s="1" t="s">
        <v>164</v>
      </c>
      <c r="G42" s="5" t="s">
        <v>100</v>
      </c>
      <c r="H42" s="6" t="s">
        <v>246</v>
      </c>
      <c r="I42" s="8" t="s">
        <v>264</v>
      </c>
      <c r="J42" s="7" t="s">
        <v>570</v>
      </c>
      <c r="K42" s="7"/>
    </row>
    <row r="43" spans="1:11" ht="69" x14ac:dyDescent="0.3">
      <c r="A43" s="2">
        <f t="shared" si="0"/>
        <v>42</v>
      </c>
      <c r="B43" s="1" t="s">
        <v>49</v>
      </c>
      <c r="C43" s="3">
        <v>41939</v>
      </c>
      <c r="D43" s="1" t="s">
        <v>484</v>
      </c>
      <c r="E43" s="4" t="s">
        <v>421</v>
      </c>
      <c r="F43" s="1" t="s">
        <v>485</v>
      </c>
      <c r="G43" s="1" t="s">
        <v>486</v>
      </c>
      <c r="H43" s="15" t="s">
        <v>247</v>
      </c>
      <c r="I43" s="7" t="s">
        <v>270</v>
      </c>
      <c r="J43" s="16" t="s">
        <v>300</v>
      </c>
      <c r="K43" s="7"/>
    </row>
    <row r="44" spans="1:11" ht="55.2" x14ac:dyDescent="0.3">
      <c r="A44" s="2">
        <f t="shared" si="0"/>
        <v>43</v>
      </c>
      <c r="B44" s="1" t="s">
        <v>374</v>
      </c>
      <c r="C44" s="3">
        <v>44351</v>
      </c>
      <c r="D44" s="1" t="s">
        <v>375</v>
      </c>
      <c r="E44" s="4" t="s">
        <v>376</v>
      </c>
      <c r="F44" s="1" t="s">
        <v>377</v>
      </c>
      <c r="G44" s="5" t="s">
        <v>378</v>
      </c>
      <c r="H44" s="15" t="s">
        <v>379</v>
      </c>
      <c r="I44" s="7"/>
      <c r="J44" s="16" t="s">
        <v>380</v>
      </c>
      <c r="K44" s="7"/>
    </row>
    <row r="45" spans="1:11" ht="55.2" x14ac:dyDescent="0.3">
      <c r="A45" s="2">
        <f t="shared" si="0"/>
        <v>44</v>
      </c>
      <c r="B45" s="1" t="s">
        <v>50</v>
      </c>
      <c r="C45" s="3">
        <v>39497</v>
      </c>
      <c r="D45" s="1" t="s">
        <v>550</v>
      </c>
      <c r="E45" s="4" t="s">
        <v>110</v>
      </c>
      <c r="F45" s="1" t="s">
        <v>101</v>
      </c>
      <c r="G45" s="5" t="s">
        <v>102</v>
      </c>
      <c r="H45" s="6" t="s">
        <v>175</v>
      </c>
      <c r="I45" s="6" t="s">
        <v>271</v>
      </c>
      <c r="J45" s="7" t="s">
        <v>301</v>
      </c>
      <c r="K45" s="16"/>
    </row>
    <row r="46" spans="1:11" ht="55.2" x14ac:dyDescent="0.3">
      <c r="A46" s="2">
        <f t="shared" si="0"/>
        <v>45</v>
      </c>
      <c r="B46" s="1" t="s">
        <v>9</v>
      </c>
      <c r="C46" s="3">
        <v>31422</v>
      </c>
      <c r="D46" s="1" t="s">
        <v>487</v>
      </c>
      <c r="E46" s="4" t="s">
        <v>165</v>
      </c>
      <c r="F46" s="1" t="s">
        <v>488</v>
      </c>
      <c r="G46" s="5" t="s">
        <v>489</v>
      </c>
      <c r="H46" s="6" t="s">
        <v>248</v>
      </c>
      <c r="I46" s="8" t="s">
        <v>425</v>
      </c>
      <c r="J46" s="18" t="s">
        <v>426</v>
      </c>
      <c r="K46" s="12" t="s">
        <v>322</v>
      </c>
    </row>
    <row r="47" spans="1:11" ht="41.4" x14ac:dyDescent="0.3">
      <c r="A47" s="2">
        <f t="shared" si="0"/>
        <v>46</v>
      </c>
      <c r="B47" s="1" t="s">
        <v>51</v>
      </c>
      <c r="C47" s="3">
        <v>37390</v>
      </c>
      <c r="D47" s="1" t="s">
        <v>52</v>
      </c>
      <c r="E47" s="4" t="s">
        <v>111</v>
      </c>
      <c r="F47" s="1" t="s">
        <v>166</v>
      </c>
      <c r="G47" s="5" t="s">
        <v>103</v>
      </c>
      <c r="H47" s="6" t="s">
        <v>186</v>
      </c>
      <c r="I47" s="8" t="s">
        <v>264</v>
      </c>
      <c r="J47" s="7" t="s">
        <v>571</v>
      </c>
      <c r="K47" s="7"/>
    </row>
    <row r="48" spans="1:11" ht="41.4" x14ac:dyDescent="0.3">
      <c r="A48" s="2">
        <f t="shared" si="0"/>
        <v>47</v>
      </c>
      <c r="B48" s="1" t="s">
        <v>53</v>
      </c>
      <c r="C48" s="3">
        <v>31848</v>
      </c>
      <c r="D48" s="1" t="s">
        <v>170</v>
      </c>
      <c r="E48" s="4" t="s">
        <v>611</v>
      </c>
      <c r="F48" s="1" t="s">
        <v>520</v>
      </c>
      <c r="G48" s="5" t="s">
        <v>221</v>
      </c>
      <c r="H48" s="6" t="s">
        <v>179</v>
      </c>
      <c r="I48" s="6" t="s">
        <v>430</v>
      </c>
      <c r="J48" s="7" t="s">
        <v>178</v>
      </c>
      <c r="K48" s="7"/>
    </row>
    <row r="49" spans="1:11" ht="41.4" x14ac:dyDescent="0.3">
      <c r="A49" s="2">
        <f t="shared" si="0"/>
        <v>48</v>
      </c>
      <c r="B49" s="1" t="s">
        <v>54</v>
      </c>
      <c r="C49" s="3">
        <v>35597</v>
      </c>
      <c r="D49" s="1" t="s">
        <v>610</v>
      </c>
      <c r="E49" s="4" t="s">
        <v>112</v>
      </c>
      <c r="F49" s="1" t="s">
        <v>104</v>
      </c>
      <c r="G49" s="5" t="s">
        <v>105</v>
      </c>
      <c r="H49" s="26" t="s">
        <v>531</v>
      </c>
      <c r="I49" s="8" t="s">
        <v>264</v>
      </c>
      <c r="J49" s="7" t="s">
        <v>572</v>
      </c>
      <c r="K49" s="12" t="s">
        <v>325</v>
      </c>
    </row>
    <row r="50" spans="1:11" ht="61.5" customHeight="1" x14ac:dyDescent="0.3">
      <c r="A50" s="2">
        <f t="shared" si="0"/>
        <v>49</v>
      </c>
      <c r="B50" s="1" t="s">
        <v>55</v>
      </c>
      <c r="C50" s="3">
        <v>37229</v>
      </c>
      <c r="D50" s="1" t="s">
        <v>621</v>
      </c>
      <c r="E50" s="4" t="s">
        <v>622</v>
      </c>
      <c r="F50" s="1" t="s">
        <v>623</v>
      </c>
      <c r="G50" s="5" t="s">
        <v>624</v>
      </c>
      <c r="H50" s="6" t="s">
        <v>184</v>
      </c>
      <c r="I50" s="7" t="s">
        <v>272</v>
      </c>
      <c r="J50" s="7" t="s">
        <v>302</v>
      </c>
      <c r="K50" s="7"/>
    </row>
    <row r="51" spans="1:11" ht="41.4" x14ac:dyDescent="0.3">
      <c r="A51" s="2">
        <f t="shared" si="0"/>
        <v>50</v>
      </c>
      <c r="B51" s="1" t="s">
        <v>56</v>
      </c>
      <c r="C51" s="3">
        <v>37079</v>
      </c>
      <c r="D51" s="1" t="s">
        <v>636</v>
      </c>
      <c r="E51" s="4" t="s">
        <v>117</v>
      </c>
      <c r="F51" s="1" t="s">
        <v>637</v>
      </c>
      <c r="G51" s="5" t="s">
        <v>638</v>
      </c>
      <c r="H51" s="6" t="s">
        <v>185</v>
      </c>
      <c r="I51" s="8" t="s">
        <v>264</v>
      </c>
      <c r="J51" s="7" t="s">
        <v>303</v>
      </c>
      <c r="K51" s="7"/>
    </row>
    <row r="52" spans="1:11" ht="41.4" x14ac:dyDescent="0.3">
      <c r="A52" s="2">
        <f t="shared" si="0"/>
        <v>51</v>
      </c>
      <c r="B52" s="1" t="s">
        <v>57</v>
      </c>
      <c r="C52" s="3">
        <v>35905</v>
      </c>
      <c r="D52" s="1" t="s">
        <v>406</v>
      </c>
      <c r="E52" s="4" t="s">
        <v>118</v>
      </c>
      <c r="F52" s="1" t="s">
        <v>407</v>
      </c>
      <c r="G52" s="5" t="s">
        <v>521</v>
      </c>
      <c r="H52" s="9" t="s">
        <v>198</v>
      </c>
      <c r="I52" s="7" t="s">
        <v>273</v>
      </c>
      <c r="J52" s="7" t="s">
        <v>173</v>
      </c>
      <c r="K52" s="18" t="s">
        <v>326</v>
      </c>
    </row>
    <row r="53" spans="1:11" ht="55.2" x14ac:dyDescent="0.25">
      <c r="A53" s="2">
        <f t="shared" si="0"/>
        <v>52</v>
      </c>
      <c r="B53" s="1" t="s">
        <v>639</v>
      </c>
      <c r="C53" s="3">
        <v>46210</v>
      </c>
      <c r="D53" s="1" t="s">
        <v>640</v>
      </c>
      <c r="E53" s="4" t="s">
        <v>641</v>
      </c>
      <c r="F53" s="1" t="s">
        <v>642</v>
      </c>
      <c r="G53" s="5" t="s">
        <v>643</v>
      </c>
      <c r="H53" s="6" t="s">
        <v>644</v>
      </c>
      <c r="I53" s="29" t="s">
        <v>645</v>
      </c>
      <c r="J53" s="7" t="s">
        <v>646</v>
      </c>
      <c r="K53" s="7"/>
    </row>
    <row r="54" spans="1:11" ht="41.4" x14ac:dyDescent="0.3">
      <c r="A54" s="2">
        <f t="shared" si="0"/>
        <v>53</v>
      </c>
      <c r="B54" s="1" t="s">
        <v>58</v>
      </c>
      <c r="C54" s="3">
        <v>31651</v>
      </c>
      <c r="D54" s="1" t="s">
        <v>59</v>
      </c>
      <c r="E54" s="4" t="s">
        <v>119</v>
      </c>
      <c r="F54" s="1" t="s">
        <v>206</v>
      </c>
      <c r="G54" s="5" t="s">
        <v>207</v>
      </c>
      <c r="H54" s="6" t="s">
        <v>249</v>
      </c>
      <c r="I54" s="7" t="s">
        <v>274</v>
      </c>
      <c r="J54" s="7" t="s">
        <v>573</v>
      </c>
    </row>
    <row r="55" spans="1:11" ht="41.4" x14ac:dyDescent="0.3">
      <c r="A55" s="2">
        <f t="shared" si="0"/>
        <v>54</v>
      </c>
      <c r="B55" s="1" t="s">
        <v>60</v>
      </c>
      <c r="C55" s="3">
        <v>39378</v>
      </c>
      <c r="D55" s="1" t="s">
        <v>615</v>
      </c>
      <c r="E55" s="4" t="s">
        <v>614</v>
      </c>
      <c r="F55" s="1" t="s">
        <v>616</v>
      </c>
      <c r="G55" s="5" t="s">
        <v>617</v>
      </c>
      <c r="H55" s="15" t="s">
        <v>250</v>
      </c>
      <c r="I55" s="8" t="s">
        <v>264</v>
      </c>
      <c r="J55" s="16" t="s">
        <v>574</v>
      </c>
      <c r="K55" s="7"/>
    </row>
    <row r="56" spans="1:11" ht="41.4" x14ac:dyDescent="0.3">
      <c r="A56" s="2">
        <f t="shared" si="0"/>
        <v>55</v>
      </c>
      <c r="B56" s="1" t="s">
        <v>61</v>
      </c>
      <c r="C56" s="3">
        <v>42331</v>
      </c>
      <c r="D56" s="4" t="s">
        <v>523</v>
      </c>
      <c r="E56" s="4" t="s">
        <v>120</v>
      </c>
      <c r="F56" s="1" t="s">
        <v>537</v>
      </c>
      <c r="G56" s="5" t="s">
        <v>522</v>
      </c>
      <c r="H56" s="6" t="s">
        <v>372</v>
      </c>
      <c r="I56" s="8" t="s">
        <v>264</v>
      </c>
      <c r="J56" s="7" t="s">
        <v>304</v>
      </c>
      <c r="K56" s="16"/>
    </row>
    <row r="57" spans="1:11" ht="45" customHeight="1" x14ac:dyDescent="0.3">
      <c r="A57" s="2">
        <f t="shared" si="0"/>
        <v>56</v>
      </c>
      <c r="B57" s="1" t="s">
        <v>62</v>
      </c>
      <c r="C57" s="3">
        <v>31903</v>
      </c>
      <c r="D57" s="1" t="s">
        <v>433</v>
      </c>
      <c r="E57" s="4" t="s">
        <v>121</v>
      </c>
      <c r="F57" s="1" t="s">
        <v>452</v>
      </c>
      <c r="G57" s="5" t="s">
        <v>434</v>
      </c>
      <c r="H57" s="6" t="s">
        <v>189</v>
      </c>
      <c r="I57" s="7" t="s">
        <v>275</v>
      </c>
      <c r="J57" s="7" t="s">
        <v>305</v>
      </c>
      <c r="K57" s="7"/>
    </row>
    <row r="58" spans="1:11" ht="41.4" x14ac:dyDescent="0.3">
      <c r="A58" s="2">
        <f t="shared" si="0"/>
        <v>57</v>
      </c>
      <c r="B58" s="1" t="s">
        <v>10</v>
      </c>
      <c r="C58" s="3">
        <v>32563</v>
      </c>
      <c r="D58" s="1" t="s">
        <v>394</v>
      </c>
      <c r="E58" s="4" t="s">
        <v>122</v>
      </c>
      <c r="F58" s="1" t="s">
        <v>349</v>
      </c>
      <c r="G58" s="5" t="s">
        <v>395</v>
      </c>
      <c r="H58" s="6" t="s">
        <v>576</v>
      </c>
      <c r="I58" s="8" t="s">
        <v>264</v>
      </c>
      <c r="J58" s="7" t="s">
        <v>575</v>
      </c>
      <c r="K58" s="7"/>
    </row>
    <row r="59" spans="1:11" ht="82.8" x14ac:dyDescent="0.3">
      <c r="A59" s="2">
        <f t="shared" si="0"/>
        <v>58</v>
      </c>
      <c r="B59" s="1" t="s">
        <v>63</v>
      </c>
      <c r="C59" s="3">
        <v>41418</v>
      </c>
      <c r="D59" s="1" t="s">
        <v>508</v>
      </c>
      <c r="E59" s="4" t="s">
        <v>123</v>
      </c>
      <c r="F59" s="1" t="s">
        <v>492</v>
      </c>
      <c r="G59" s="5" t="s">
        <v>509</v>
      </c>
      <c r="H59" s="6" t="s">
        <v>191</v>
      </c>
      <c r="I59" s="8" t="s">
        <v>264</v>
      </c>
      <c r="J59" s="7" t="s">
        <v>306</v>
      </c>
      <c r="K59" s="12" t="s">
        <v>648</v>
      </c>
    </row>
    <row r="60" spans="1:11" ht="41.4" x14ac:dyDescent="0.3">
      <c r="A60" s="2">
        <f t="shared" si="0"/>
        <v>59</v>
      </c>
      <c r="B60" s="1" t="s">
        <v>66</v>
      </c>
      <c r="C60" s="3">
        <v>32757</v>
      </c>
      <c r="D60" s="1" t="s">
        <v>551</v>
      </c>
      <c r="E60" s="4" t="s">
        <v>495</v>
      </c>
      <c r="F60" s="1" t="s">
        <v>493</v>
      </c>
      <c r="G60" s="5" t="s">
        <v>494</v>
      </c>
      <c r="H60" s="6" t="s">
        <v>251</v>
      </c>
      <c r="I60" s="8" t="s">
        <v>264</v>
      </c>
      <c r="J60" s="7" t="s">
        <v>307</v>
      </c>
      <c r="K60" s="7"/>
    </row>
    <row r="61" spans="1:11" ht="41.4" x14ac:dyDescent="0.3">
      <c r="A61" s="2">
        <f t="shared" si="0"/>
        <v>60</v>
      </c>
      <c r="B61" s="1" t="s">
        <v>64</v>
      </c>
      <c r="C61" s="3">
        <v>34285</v>
      </c>
      <c r="D61" s="1" t="s">
        <v>65</v>
      </c>
      <c r="E61" s="4" t="s">
        <v>125</v>
      </c>
      <c r="F61" s="1" t="s">
        <v>124</v>
      </c>
      <c r="G61" s="5" t="s">
        <v>126</v>
      </c>
      <c r="H61" s="6" t="s">
        <v>252</v>
      </c>
      <c r="I61" s="8" t="s">
        <v>264</v>
      </c>
      <c r="J61" s="7" t="s">
        <v>308</v>
      </c>
      <c r="K61" s="7"/>
    </row>
    <row r="62" spans="1:11" ht="41.4" x14ac:dyDescent="0.3">
      <c r="A62" s="2">
        <f t="shared" si="0"/>
        <v>61</v>
      </c>
      <c r="B62" s="1" t="s">
        <v>67</v>
      </c>
      <c r="C62" s="3">
        <v>41900</v>
      </c>
      <c r="D62" s="1" t="s">
        <v>327</v>
      </c>
      <c r="E62" s="4" t="s">
        <v>127</v>
      </c>
      <c r="F62" s="1" t="s">
        <v>328</v>
      </c>
      <c r="G62" s="11" t="s">
        <v>524</v>
      </c>
      <c r="H62" s="6" t="s">
        <v>171</v>
      </c>
      <c r="I62" s="7" t="s">
        <v>276</v>
      </c>
      <c r="J62" s="7" t="s">
        <v>577</v>
      </c>
      <c r="K62" s="7"/>
    </row>
    <row r="63" spans="1:11" ht="30.75" customHeight="1" x14ac:dyDescent="0.3">
      <c r="A63" s="2">
        <f t="shared" si="0"/>
        <v>62</v>
      </c>
      <c r="B63" s="1" t="s">
        <v>525</v>
      </c>
      <c r="C63" s="3">
        <v>45646</v>
      </c>
      <c r="D63" s="1" t="s">
        <v>526</v>
      </c>
      <c r="E63" s="4" t="s">
        <v>527</v>
      </c>
      <c r="F63" s="1" t="s">
        <v>528</v>
      </c>
      <c r="G63" s="5" t="s">
        <v>529</v>
      </c>
      <c r="H63" s="6" t="s">
        <v>530</v>
      </c>
      <c r="I63" s="7"/>
      <c r="J63" s="7" t="s">
        <v>536</v>
      </c>
      <c r="K63" s="28" t="s">
        <v>647</v>
      </c>
    </row>
    <row r="64" spans="1:11" ht="46.5" customHeight="1" x14ac:dyDescent="0.3">
      <c r="A64" s="2">
        <f t="shared" si="0"/>
        <v>63</v>
      </c>
      <c r="B64" s="1" t="s">
        <v>68</v>
      </c>
      <c r="C64" s="3">
        <v>34912</v>
      </c>
      <c r="D64" s="1" t="s">
        <v>390</v>
      </c>
      <c r="E64" s="4" t="s">
        <v>128</v>
      </c>
      <c r="F64" s="1" t="s">
        <v>496</v>
      </c>
      <c r="G64" s="5" t="s">
        <v>391</v>
      </c>
      <c r="H64" s="15" t="s">
        <v>181</v>
      </c>
      <c r="I64" s="2" t="s">
        <v>264</v>
      </c>
      <c r="J64" s="16" t="s">
        <v>578</v>
      </c>
      <c r="K64" s="7"/>
    </row>
    <row r="65" spans="1:11" ht="41.4" x14ac:dyDescent="0.3">
      <c r="A65" s="2">
        <f t="shared" si="0"/>
        <v>64</v>
      </c>
      <c r="B65" s="13" t="s">
        <v>69</v>
      </c>
      <c r="C65" s="3">
        <v>37327</v>
      </c>
      <c r="D65" s="1" t="s">
        <v>168</v>
      </c>
      <c r="E65" s="4" t="s">
        <v>129</v>
      </c>
      <c r="F65" s="1" t="s">
        <v>208</v>
      </c>
      <c r="G65" s="5" t="s">
        <v>169</v>
      </c>
      <c r="H65" s="27" t="s">
        <v>532</v>
      </c>
      <c r="I65" s="8" t="s">
        <v>264</v>
      </c>
      <c r="J65" s="7" t="s">
        <v>579</v>
      </c>
      <c r="K65" s="16"/>
    </row>
    <row r="66" spans="1:11" ht="41.4" x14ac:dyDescent="0.3">
      <c r="A66" s="2">
        <f t="shared" ref="A66:A89" si="1">ROW()-ROW($A$1)</f>
        <v>65</v>
      </c>
      <c r="B66" s="1" t="s">
        <v>70</v>
      </c>
      <c r="C66" s="3">
        <v>37235</v>
      </c>
      <c r="D66" s="1" t="s">
        <v>625</v>
      </c>
      <c r="E66" s="4" t="s">
        <v>130</v>
      </c>
      <c r="F66" s="1" t="s">
        <v>626</v>
      </c>
      <c r="G66" s="5" t="s">
        <v>627</v>
      </c>
      <c r="H66" s="6" t="s">
        <v>253</v>
      </c>
      <c r="I66" s="8" t="s">
        <v>264</v>
      </c>
      <c r="J66" s="7" t="s">
        <v>580</v>
      </c>
      <c r="K66" s="7"/>
    </row>
    <row r="67" spans="1:11" ht="41.4" x14ac:dyDescent="0.3">
      <c r="A67" s="2">
        <f t="shared" si="1"/>
        <v>66</v>
      </c>
      <c r="B67" s="1" t="s">
        <v>74</v>
      </c>
      <c r="C67" s="3">
        <v>35613</v>
      </c>
      <c r="D67" s="1" t="s">
        <v>88</v>
      </c>
      <c r="E67" s="4" t="s">
        <v>131</v>
      </c>
      <c r="F67" s="1" t="s">
        <v>330</v>
      </c>
      <c r="G67" s="5" t="s">
        <v>331</v>
      </c>
      <c r="H67" s="6" t="s">
        <v>254</v>
      </c>
      <c r="I67" s="8" t="s">
        <v>264</v>
      </c>
      <c r="J67" s="7" t="s">
        <v>581</v>
      </c>
      <c r="K67" s="7"/>
    </row>
    <row r="68" spans="1:11" ht="41.4" x14ac:dyDescent="0.3">
      <c r="A68" s="2">
        <f t="shared" si="1"/>
        <v>67</v>
      </c>
      <c r="B68" s="1" t="s">
        <v>209</v>
      </c>
      <c r="C68" s="3">
        <v>36101</v>
      </c>
      <c r="D68" s="1" t="s">
        <v>404</v>
      </c>
      <c r="E68" s="4" t="s">
        <v>446</v>
      </c>
      <c r="F68" s="1" t="s">
        <v>132</v>
      </c>
      <c r="G68" s="5" t="s">
        <v>405</v>
      </c>
      <c r="H68" s="6" t="s">
        <v>255</v>
      </c>
      <c r="I68" s="6" t="s">
        <v>429</v>
      </c>
      <c r="J68" s="7" t="s">
        <v>309</v>
      </c>
      <c r="K68" s="7"/>
    </row>
    <row r="69" spans="1:11" ht="41.4" x14ac:dyDescent="0.3">
      <c r="A69" s="2">
        <f t="shared" si="1"/>
        <v>68</v>
      </c>
      <c r="B69" s="1" t="s">
        <v>86</v>
      </c>
      <c r="C69" s="3">
        <v>32069</v>
      </c>
      <c r="D69" s="1" t="s">
        <v>552</v>
      </c>
      <c r="E69" s="4" t="s">
        <v>133</v>
      </c>
      <c r="F69" s="1" t="s">
        <v>431</v>
      </c>
      <c r="G69" s="5" t="s">
        <v>553</v>
      </c>
      <c r="H69" s="6" t="s">
        <v>256</v>
      </c>
      <c r="I69" s="8" t="s">
        <v>264</v>
      </c>
      <c r="J69" s="7" t="s">
        <v>310</v>
      </c>
      <c r="K69" s="7"/>
    </row>
    <row r="70" spans="1:11" ht="55.2" x14ac:dyDescent="0.3">
      <c r="A70" s="2">
        <f t="shared" si="1"/>
        <v>69</v>
      </c>
      <c r="B70" s="1" t="s">
        <v>7</v>
      </c>
      <c r="C70" s="3">
        <v>31715</v>
      </c>
      <c r="D70" s="1" t="s">
        <v>392</v>
      </c>
      <c r="E70" s="4" t="s">
        <v>134</v>
      </c>
      <c r="F70" s="1" t="s">
        <v>393</v>
      </c>
      <c r="G70" s="5" t="s">
        <v>385</v>
      </c>
      <c r="H70" s="6" t="s">
        <v>177</v>
      </c>
      <c r="I70" s="7" t="s">
        <v>277</v>
      </c>
      <c r="J70" s="7" t="s">
        <v>582</v>
      </c>
      <c r="K70" s="7"/>
    </row>
    <row r="71" spans="1:11" ht="41.4" x14ac:dyDescent="0.3">
      <c r="A71" s="2">
        <f t="shared" si="1"/>
        <v>70</v>
      </c>
      <c r="B71" s="1" t="s">
        <v>342</v>
      </c>
      <c r="C71" s="3">
        <v>43613</v>
      </c>
      <c r="D71" s="1" t="s">
        <v>497</v>
      </c>
      <c r="E71" s="4" t="s">
        <v>343</v>
      </c>
      <c r="F71" s="1" t="s">
        <v>435</v>
      </c>
      <c r="G71" s="1" t="s">
        <v>498</v>
      </c>
      <c r="H71" s="6" t="s">
        <v>344</v>
      </c>
      <c r="I71" s="7"/>
      <c r="J71" s="7" t="s">
        <v>534</v>
      </c>
      <c r="K71" s="12" t="s">
        <v>322</v>
      </c>
    </row>
    <row r="72" spans="1:11" ht="27.6" x14ac:dyDescent="0.3">
      <c r="A72" s="2">
        <f t="shared" si="1"/>
        <v>71</v>
      </c>
      <c r="B72" s="1" t="s">
        <v>6</v>
      </c>
      <c r="C72" s="3">
        <v>41763</v>
      </c>
      <c r="D72" s="1" t="s">
        <v>510</v>
      </c>
      <c r="E72" s="4" t="s">
        <v>135</v>
      </c>
      <c r="F72" s="1" t="s">
        <v>439</v>
      </c>
      <c r="G72" s="5" t="s">
        <v>511</v>
      </c>
      <c r="H72" s="15" t="s">
        <v>257</v>
      </c>
      <c r="I72" s="8" t="s">
        <v>264</v>
      </c>
      <c r="J72" s="16" t="s">
        <v>311</v>
      </c>
      <c r="K72" s="12"/>
    </row>
    <row r="73" spans="1:11" ht="41.4" x14ac:dyDescent="0.3">
      <c r="A73" s="2">
        <f t="shared" si="1"/>
        <v>72</v>
      </c>
      <c r="B73" s="1" t="s">
        <v>71</v>
      </c>
      <c r="C73" s="3">
        <v>38587</v>
      </c>
      <c r="D73" s="4" t="s">
        <v>499</v>
      </c>
      <c r="E73" s="4" t="s">
        <v>136</v>
      </c>
      <c r="F73" s="4" t="s">
        <v>337</v>
      </c>
      <c r="G73" s="4" t="s">
        <v>500</v>
      </c>
      <c r="H73" s="6" t="s">
        <v>258</v>
      </c>
      <c r="I73" s="8" t="s">
        <v>264</v>
      </c>
      <c r="J73" s="25" t="s">
        <v>583</v>
      </c>
      <c r="K73" s="16"/>
    </row>
    <row r="74" spans="1:11" ht="69" x14ac:dyDescent="0.3">
      <c r="A74" s="2">
        <f t="shared" si="1"/>
        <v>73</v>
      </c>
      <c r="B74" s="1" t="s">
        <v>72</v>
      </c>
      <c r="C74" s="3">
        <v>31440</v>
      </c>
      <c r="D74" s="1" t="s">
        <v>73</v>
      </c>
      <c r="E74" s="4" t="s">
        <v>137</v>
      </c>
      <c r="F74" s="1" t="s">
        <v>138</v>
      </c>
      <c r="G74" s="5" t="s">
        <v>443</v>
      </c>
      <c r="H74" s="6" t="s">
        <v>259</v>
      </c>
      <c r="I74" s="7" t="s">
        <v>278</v>
      </c>
      <c r="J74" s="7" t="s">
        <v>312</v>
      </c>
      <c r="K74" s="7"/>
    </row>
    <row r="75" spans="1:11" ht="27.6" x14ac:dyDescent="0.3">
      <c r="A75" s="2">
        <f t="shared" si="1"/>
        <v>74</v>
      </c>
      <c r="B75" s="1" t="s">
        <v>75</v>
      </c>
      <c r="C75" s="3">
        <v>31939</v>
      </c>
      <c r="D75" s="1" t="s">
        <v>419</v>
      </c>
      <c r="E75" s="4" t="s">
        <v>139</v>
      </c>
      <c r="F75" s="1" t="s">
        <v>210</v>
      </c>
      <c r="G75" s="5" t="s">
        <v>420</v>
      </c>
      <c r="H75" s="6" t="s">
        <v>260</v>
      </c>
      <c r="I75" s="7" t="s">
        <v>279</v>
      </c>
      <c r="J75" s="7" t="s">
        <v>313</v>
      </c>
      <c r="K75" s="7"/>
    </row>
    <row r="76" spans="1:11" ht="55.2" x14ac:dyDescent="0.3">
      <c r="A76" s="2">
        <f t="shared" si="1"/>
        <v>75</v>
      </c>
      <c r="B76" s="1" t="s">
        <v>8</v>
      </c>
      <c r="C76" s="3">
        <v>32507</v>
      </c>
      <c r="D76" s="1" t="s">
        <v>554</v>
      </c>
      <c r="E76" s="4" t="s">
        <v>501</v>
      </c>
      <c r="F76" s="1" t="s">
        <v>368</v>
      </c>
      <c r="G76" s="5" t="s">
        <v>555</v>
      </c>
      <c r="H76" s="6" t="s">
        <v>193</v>
      </c>
      <c r="I76" s="6" t="s">
        <v>445</v>
      </c>
      <c r="J76" s="7" t="s">
        <v>444</v>
      </c>
      <c r="K76" s="7"/>
    </row>
    <row r="77" spans="1:11" ht="41.4" x14ac:dyDescent="0.3">
      <c r="A77" s="2">
        <f t="shared" si="1"/>
        <v>76</v>
      </c>
      <c r="B77" s="1" t="s">
        <v>76</v>
      </c>
      <c r="C77" s="3">
        <v>36304</v>
      </c>
      <c r="D77" s="1" t="s">
        <v>417</v>
      </c>
      <c r="E77" s="4" t="s">
        <v>140</v>
      </c>
      <c r="F77" s="1" t="s">
        <v>329</v>
      </c>
      <c r="G77" s="1" t="s">
        <v>418</v>
      </c>
      <c r="H77" s="6" t="s">
        <v>261</v>
      </c>
      <c r="I77" s="7" t="s">
        <v>280</v>
      </c>
      <c r="J77" s="7" t="s">
        <v>584</v>
      </c>
      <c r="K77" s="7"/>
    </row>
    <row r="78" spans="1:11" ht="39.6" customHeight="1" x14ac:dyDescent="0.3">
      <c r="A78" s="2">
        <f t="shared" si="1"/>
        <v>77</v>
      </c>
      <c r="B78" s="1" t="s">
        <v>603</v>
      </c>
      <c r="C78" s="3">
        <v>45986</v>
      </c>
      <c r="D78" s="1" t="s">
        <v>604</v>
      </c>
      <c r="E78" s="4" t="s">
        <v>605</v>
      </c>
      <c r="F78" s="1" t="s">
        <v>606</v>
      </c>
      <c r="G78" s="1" t="s">
        <v>607</v>
      </c>
      <c r="H78" s="6" t="s">
        <v>608</v>
      </c>
      <c r="I78" s="7"/>
      <c r="J78" s="7" t="s">
        <v>609</v>
      </c>
      <c r="K78" s="7"/>
    </row>
    <row r="79" spans="1:11" ht="55.2" x14ac:dyDescent="0.3">
      <c r="A79" s="2">
        <f t="shared" si="1"/>
        <v>78</v>
      </c>
      <c r="B79" s="1" t="s">
        <v>77</v>
      </c>
      <c r="C79" s="3">
        <v>42261</v>
      </c>
      <c r="D79" s="1" t="s">
        <v>78</v>
      </c>
      <c r="E79" s="4" t="s">
        <v>141</v>
      </c>
      <c r="F79" s="1" t="s">
        <v>142</v>
      </c>
      <c r="G79" s="5" t="s">
        <v>143</v>
      </c>
      <c r="H79" s="6" t="s">
        <v>318</v>
      </c>
      <c r="I79" s="8" t="s">
        <v>264</v>
      </c>
      <c r="J79" s="7" t="s">
        <v>319</v>
      </c>
      <c r="K79" s="7"/>
    </row>
    <row r="80" spans="1:11" ht="41.4" x14ac:dyDescent="0.3">
      <c r="A80" s="2">
        <f t="shared" si="1"/>
        <v>79</v>
      </c>
      <c r="B80" s="1" t="s">
        <v>453</v>
      </c>
      <c r="C80" s="3">
        <v>45093</v>
      </c>
      <c r="D80" s="1" t="s">
        <v>454</v>
      </c>
      <c r="E80" s="4" t="s">
        <v>455</v>
      </c>
      <c r="F80" s="1" t="s">
        <v>456</v>
      </c>
      <c r="G80" s="5" t="s">
        <v>457</v>
      </c>
      <c r="H80" s="6" t="s">
        <v>458</v>
      </c>
      <c r="I80" s="8" t="s">
        <v>264</v>
      </c>
      <c r="J80" s="7" t="s">
        <v>459</v>
      </c>
      <c r="K80" s="7"/>
    </row>
    <row r="81" spans="1:11" ht="66.75" customHeight="1" x14ac:dyDescent="0.3">
      <c r="A81" s="2">
        <f t="shared" si="1"/>
        <v>80</v>
      </c>
      <c r="B81" s="1" t="s">
        <v>79</v>
      </c>
      <c r="C81" s="3">
        <v>41950</v>
      </c>
      <c r="D81" s="1" t="s">
        <v>502</v>
      </c>
      <c r="E81" s="4" t="s">
        <v>144</v>
      </c>
      <c r="F81" s="1" t="s">
        <v>503</v>
      </c>
      <c r="G81" s="5" t="s">
        <v>504</v>
      </c>
      <c r="H81" s="6" t="s">
        <v>262</v>
      </c>
      <c r="I81" s="8" t="s">
        <v>264</v>
      </c>
      <c r="J81" s="7" t="s">
        <v>314</v>
      </c>
      <c r="K81" s="7"/>
    </row>
    <row r="82" spans="1:11" ht="41.4" x14ac:dyDescent="0.3">
      <c r="A82" s="2">
        <f t="shared" si="1"/>
        <v>81</v>
      </c>
      <c r="B82" s="1" t="s">
        <v>87</v>
      </c>
      <c r="C82" s="3">
        <v>40018</v>
      </c>
      <c r="D82" s="1" t="s">
        <v>467</v>
      </c>
      <c r="E82" s="4" t="s">
        <v>356</v>
      </c>
      <c r="F82" s="1" t="s">
        <v>635</v>
      </c>
      <c r="G82" s="5" t="s">
        <v>468</v>
      </c>
      <c r="H82" s="6" t="s">
        <v>188</v>
      </c>
      <c r="I82" s="8" t="s">
        <v>264</v>
      </c>
      <c r="J82" s="7" t="s">
        <v>315</v>
      </c>
      <c r="K82" s="7"/>
    </row>
    <row r="83" spans="1:11" ht="41.4" x14ac:dyDescent="0.3">
      <c r="A83" s="2">
        <f t="shared" si="1"/>
        <v>82</v>
      </c>
      <c r="B83" s="1" t="s">
        <v>80</v>
      </c>
      <c r="C83" s="3">
        <v>42422</v>
      </c>
      <c r="D83" s="1" t="s">
        <v>351</v>
      </c>
      <c r="E83" s="4" t="s">
        <v>145</v>
      </c>
      <c r="F83" s="1" t="s">
        <v>512</v>
      </c>
      <c r="G83" s="5" t="s">
        <v>352</v>
      </c>
      <c r="H83" s="6" t="s">
        <v>190</v>
      </c>
      <c r="I83" s="8" t="s">
        <v>264</v>
      </c>
      <c r="J83" s="7" t="s">
        <v>316</v>
      </c>
      <c r="K83" s="7"/>
    </row>
    <row r="84" spans="1:11" ht="27.6" x14ac:dyDescent="0.3">
      <c r="A84" s="2">
        <f t="shared" si="1"/>
        <v>83</v>
      </c>
      <c r="B84" s="1" t="s">
        <v>81</v>
      </c>
      <c r="C84" s="3">
        <v>36629</v>
      </c>
      <c r="D84" s="1" t="s">
        <v>612</v>
      </c>
      <c r="E84" s="4" t="s">
        <v>146</v>
      </c>
      <c r="F84" s="1" t="s">
        <v>147</v>
      </c>
      <c r="G84" s="5" t="s">
        <v>613</v>
      </c>
      <c r="H84" s="19" t="s">
        <v>416</v>
      </c>
      <c r="I84" s="8" t="s">
        <v>264</v>
      </c>
      <c r="J84" s="7" t="s">
        <v>533</v>
      </c>
      <c r="K84" s="7"/>
    </row>
    <row r="85" spans="1:11" ht="41.4" x14ac:dyDescent="0.3">
      <c r="A85" s="2">
        <f t="shared" si="1"/>
        <v>84</v>
      </c>
      <c r="B85" s="1" t="s">
        <v>82</v>
      </c>
      <c r="C85" s="3">
        <v>33828</v>
      </c>
      <c r="D85" s="1" t="s">
        <v>556</v>
      </c>
      <c r="E85" s="4" t="s">
        <v>148</v>
      </c>
      <c r="F85" s="1" t="s">
        <v>557</v>
      </c>
      <c r="G85" s="5" t="s">
        <v>558</v>
      </c>
      <c r="H85" s="20" t="s">
        <v>422</v>
      </c>
      <c r="I85" s="6"/>
      <c r="J85" s="18" t="s">
        <v>423</v>
      </c>
      <c r="K85" s="18" t="s">
        <v>424</v>
      </c>
    </row>
    <row r="86" spans="1:11" ht="41.4" x14ac:dyDescent="0.3">
      <c r="A86" s="2">
        <f t="shared" si="1"/>
        <v>85</v>
      </c>
      <c r="B86" s="1" t="s">
        <v>460</v>
      </c>
      <c r="C86" s="3">
        <v>45093</v>
      </c>
      <c r="D86" s="1" t="s">
        <v>461</v>
      </c>
      <c r="E86" s="4" t="s">
        <v>462</v>
      </c>
      <c r="F86" s="1" t="s">
        <v>463</v>
      </c>
      <c r="G86" s="1" t="s">
        <v>464</v>
      </c>
      <c r="H86" s="6" t="s">
        <v>465</v>
      </c>
      <c r="I86" s="2" t="s">
        <v>264</v>
      </c>
      <c r="J86" s="7" t="s">
        <v>466</v>
      </c>
    </row>
    <row r="87" spans="1:11" ht="55.2" x14ac:dyDescent="0.3">
      <c r="A87" s="2">
        <f t="shared" si="1"/>
        <v>86</v>
      </c>
      <c r="B87" s="1" t="s">
        <v>83</v>
      </c>
      <c r="C87" s="3">
        <v>34436</v>
      </c>
      <c r="D87" s="1" t="s">
        <v>84</v>
      </c>
      <c r="E87" s="4" t="s">
        <v>149</v>
      </c>
      <c r="F87" s="1" t="s">
        <v>167</v>
      </c>
      <c r="G87" s="5" t="s">
        <v>150</v>
      </c>
      <c r="H87" s="6" t="s">
        <v>263</v>
      </c>
      <c r="I87" s="8" t="s">
        <v>264</v>
      </c>
      <c r="J87" s="7" t="s">
        <v>585</v>
      </c>
      <c r="K87" s="7"/>
    </row>
    <row r="88" spans="1:11" ht="55.2" x14ac:dyDescent="0.3">
      <c r="A88" s="2">
        <f t="shared" si="1"/>
        <v>87</v>
      </c>
      <c r="B88" s="1" t="s">
        <v>401</v>
      </c>
      <c r="C88" s="3">
        <v>44649</v>
      </c>
      <c r="D88" s="1" t="s">
        <v>559</v>
      </c>
      <c r="E88" s="4" t="s">
        <v>634</v>
      </c>
      <c r="F88" s="1" t="s">
        <v>561</v>
      </c>
      <c r="G88" s="11" t="s">
        <v>560</v>
      </c>
      <c r="H88" s="6" t="s">
        <v>402</v>
      </c>
      <c r="J88" s="7" t="s">
        <v>403</v>
      </c>
      <c r="K88" s="7"/>
    </row>
    <row r="89" spans="1:11" ht="40.799999999999997" customHeight="1" x14ac:dyDescent="0.3">
      <c r="A89" s="2">
        <f t="shared" si="1"/>
        <v>88</v>
      </c>
      <c r="B89" s="1" t="s">
        <v>628</v>
      </c>
      <c r="C89" s="3">
        <v>46142</v>
      </c>
      <c r="D89" s="1" t="s">
        <v>629</v>
      </c>
      <c r="E89" s="4" t="s">
        <v>630</v>
      </c>
      <c r="F89" s="1" t="s">
        <v>631</v>
      </c>
      <c r="G89" s="5" t="s">
        <v>632</v>
      </c>
      <c r="H89" s="6" t="s">
        <v>633</v>
      </c>
    </row>
  </sheetData>
  <autoFilter ref="A1:G82" xr:uid="{00000000-0009-0000-0000-000000000000}">
    <sortState xmlns:xlrd2="http://schemas.microsoft.com/office/spreadsheetml/2017/richdata2" ref="A2:G87">
      <sortCondition ref="A1:A82"/>
    </sortState>
  </autoFilter>
  <sortState xmlns:xlrd2="http://schemas.microsoft.com/office/spreadsheetml/2017/richdata2" ref="A2:J34">
    <sortCondition sortBy="icon" ref="J1"/>
  </sortState>
  <hyperlinks>
    <hyperlink ref="H62" r:id="rId1" xr:uid="{00000000-0004-0000-0000-000001000000}"/>
    <hyperlink ref="H72" r:id="rId2" xr:uid="{00000000-0004-0000-0000-000002000000}"/>
    <hyperlink ref="H7" r:id="rId3" xr:uid="{00000000-0004-0000-0000-000003000000}"/>
    <hyperlink ref="H26" r:id="rId4" xr:uid="{00000000-0004-0000-0000-000004000000}"/>
    <hyperlink ref="H70" r:id="rId5" xr:uid="{00000000-0004-0000-0000-000005000000}"/>
    <hyperlink ref="H5" r:id="rId6" xr:uid="{00000000-0004-0000-0000-000006000000}"/>
    <hyperlink ref="H48" r:id="rId7" xr:uid="{00000000-0004-0000-0000-000007000000}"/>
    <hyperlink ref="H64" r:id="rId8" xr:uid="{00000000-0004-0000-0000-000008000000}"/>
    <hyperlink ref="H10" r:id="rId9" xr:uid="{00000000-0004-0000-0000-000009000000}"/>
    <hyperlink ref="H50" r:id="rId10" xr:uid="{00000000-0004-0000-0000-00000A000000}"/>
    <hyperlink ref="H51" r:id="rId11" xr:uid="{00000000-0004-0000-0000-00000B000000}"/>
    <hyperlink ref="H47" r:id="rId12" xr:uid="{00000000-0004-0000-0000-00000C000000}"/>
    <hyperlink ref="H33" r:id="rId13" xr:uid="{00000000-0004-0000-0000-00000D000000}"/>
    <hyperlink ref="H57" r:id="rId14" xr:uid="{00000000-0004-0000-0000-00000E000000}"/>
    <hyperlink ref="H58" r:id="rId15" xr:uid="{00000000-0004-0000-0000-00000F000000}"/>
    <hyperlink ref="H83" r:id="rId16" xr:uid="{00000000-0004-0000-0000-000010000000}"/>
    <hyperlink ref="H45" r:id="rId17" xr:uid="{00000000-0004-0000-0000-000011000000}"/>
    <hyperlink ref="H59" r:id="rId18" xr:uid="{00000000-0004-0000-0000-000012000000}"/>
    <hyperlink ref="H28" r:id="rId19" xr:uid="{00000000-0004-0000-0000-000013000000}"/>
    <hyperlink ref="H76" r:id="rId20" xr:uid="{00000000-0004-0000-0000-000014000000}"/>
    <hyperlink ref="H8" r:id="rId21" xr:uid="{00000000-0004-0000-0000-000015000000}"/>
    <hyperlink ref="H11" r:id="rId22" xr:uid="{00000000-0004-0000-0000-000016000000}"/>
    <hyperlink ref="H25" r:id="rId23" xr:uid="{00000000-0004-0000-0000-000017000000}"/>
    <hyperlink ref="H22" r:id="rId24" xr:uid="{00000000-0004-0000-0000-000018000000}"/>
    <hyperlink ref="H21" r:id="rId25" xr:uid="{00000000-0004-0000-0000-000019000000}"/>
    <hyperlink ref="H6" r:id="rId26" xr:uid="{00000000-0004-0000-0000-00001A000000}"/>
    <hyperlink ref="H4" r:id="rId27" xr:uid="{00000000-0004-0000-0000-00001B000000}"/>
    <hyperlink ref="H40" r:id="rId28" xr:uid="{00000000-0004-0000-0000-00001C000000}"/>
    <hyperlink ref="H60" r:id="rId29" xr:uid="{00000000-0004-0000-0000-00001E000000}"/>
    <hyperlink ref="H68" r:id="rId30" xr:uid="{00000000-0004-0000-0000-00001F000000}"/>
    <hyperlink ref="H73" r:id="rId31" xr:uid="{00000000-0004-0000-0000-000020000000}"/>
    <hyperlink ref="H87" r:id="rId32" xr:uid="{00000000-0004-0000-0000-000021000000}"/>
    <hyperlink ref="I25" r:id="rId33" xr:uid="{00000000-0004-0000-0000-000022000000}"/>
    <hyperlink ref="I22" r:id="rId34" xr:uid="{00000000-0004-0000-0000-000023000000}"/>
    <hyperlink ref="I41" r:id="rId35" xr:uid="{00000000-0004-0000-0000-000025000000}"/>
    <hyperlink ref="I43" r:id="rId36" xr:uid="{00000000-0004-0000-0000-000026000000}"/>
    <hyperlink ref="J19" r:id="rId37" display="http://www.townofeatonville.org/" xr:uid="{00000000-0004-0000-0000-000027000000}"/>
    <hyperlink ref="J27" r:id="rId38" xr:uid="{00000000-0004-0000-0000-000028000000}"/>
    <hyperlink ref="J48" r:id="rId39" xr:uid="{00000000-0004-0000-0000-00002A000000}"/>
    <hyperlink ref="J21" r:id="rId40" xr:uid="{00000000-0004-0000-0000-00002B000000}"/>
    <hyperlink ref="J14" r:id="rId41" xr:uid="{00000000-0004-0000-0000-00002C000000}"/>
    <hyperlink ref="J22" r:id="rId42" xr:uid="{00000000-0004-0000-0000-000030000000}"/>
    <hyperlink ref="J2" r:id="rId43" xr:uid="{00000000-0004-0000-0000-000031000000}"/>
    <hyperlink ref="J74" r:id="rId44" display="http://www.stpete.org/boards_and_committees/community_planning_and_preservation_commission.php" xr:uid="{00000000-0004-0000-0000-000032000000}"/>
    <hyperlink ref="J24" r:id="rId45" xr:uid="{00000000-0004-0000-0000-000033000000}"/>
    <hyperlink ref="J29" r:id="rId46" xr:uid="{00000000-0004-0000-0000-000034000000}"/>
    <hyperlink ref="J3" r:id="rId47" xr:uid="{00000000-0004-0000-0000-000035000000}"/>
    <hyperlink ref="J31" r:id="rId48" xr:uid="{00000000-0004-0000-0000-000036000000}"/>
    <hyperlink ref="J32" r:id="rId49" xr:uid="{00000000-0004-0000-0000-000037000000}"/>
    <hyperlink ref="J36" r:id="rId50" xr:uid="{00000000-0004-0000-0000-000038000000}"/>
    <hyperlink ref="J38" r:id="rId51" xr:uid="{00000000-0004-0000-0000-000039000000}"/>
    <hyperlink ref="J39" r:id="rId52" xr:uid="{00000000-0004-0000-0000-00003A000000}"/>
    <hyperlink ref="J41" r:id="rId53" xr:uid="{00000000-0004-0000-0000-00003B000000}"/>
    <hyperlink ref="J49" r:id="rId54" xr:uid="{00000000-0004-0000-0000-00003C000000}"/>
    <hyperlink ref="J55" r:id="rId55" xr:uid="{00000000-0004-0000-0000-00003D000000}"/>
    <hyperlink ref="J56" r:id="rId56" xr:uid="{00000000-0004-0000-0000-00003E000000}"/>
    <hyperlink ref="J65" r:id="rId57" xr:uid="{00000000-0004-0000-0000-00003F000000}"/>
    <hyperlink ref="J66" r:id="rId58" xr:uid="{00000000-0004-0000-0000-000040000000}"/>
    <hyperlink ref="J68" r:id="rId59" xr:uid="{00000000-0004-0000-0000-000042000000}"/>
    <hyperlink ref="J69" r:id="rId60" xr:uid="{00000000-0004-0000-0000-000043000000}"/>
    <hyperlink ref="J73" r:id="rId61" xr:uid="{00000000-0004-0000-0000-000044000000}"/>
    <hyperlink ref="J77" r:id="rId62" xr:uid="{00000000-0004-0000-0000-000045000000}"/>
    <hyperlink ref="J81" r:id="rId63" xr:uid="{00000000-0004-0000-0000-000046000000}"/>
    <hyperlink ref="J87" r:id="rId64" xr:uid="{00000000-0004-0000-0000-000047000000}"/>
    <hyperlink ref="J79" r:id="rId65" xr:uid="{00000000-0004-0000-0000-000048000000}"/>
    <hyperlink ref="K28" r:id="rId66" xr:uid="{00000000-0004-0000-0000-00004A000000}"/>
    <hyperlink ref="J4" r:id="rId67" display="https://urldefense.proofpoint.com/v2/url?u=http-3A__fl-2Dbelleair2.civicplus.com_103_Historic-2DPreservation-2DBoard&amp;d=DwMFaQ&amp;c=JDr0t6f77aOFP4neilo99w&amp;r=88zXBUPcWJ4lZzxXyFQxJcSFKemiOnGQuUNGFh0sRfM&amp;m=vhN96MoRhLlEGOudR8S_2u7qvc8vs_QtL1_pmoYjEGY&amp;s=onHUTa0Uv1JweRlnd3IHGRNgUO2vY7aZYLvpK3rgz0k&amp;e=" xr:uid="{00000000-0004-0000-0000-00004C000000}"/>
    <hyperlink ref="I40" r:id="rId68" display="https://urldefense.proofpoint.com/v2/url?u=http-3A__www.lakelandgov.net_departments_community-2Deconomic-2Ddevelopment_historic-2Dpreservation_design-2Dreview_&amp;d=DwMFAg&amp;c=JDr0t6f77aOFP4neilo99w&amp;r=88zXBUPcWJ4lZzxXyFQxJcSFKemiOnGQuUNGFh0sRfM&amp;m=xACIADdyvJrOt_O06w9GeZIvqjWB1rgGhBW0FR7VKGA&amp;s=auTcPLqH7DRTJqTsTJK8na37pw5Sal9cJTRX32clbvA&amp;e=" xr:uid="{00000000-0004-0000-0000-00004D000000}"/>
    <hyperlink ref="J40" r:id="rId69" display="https://urldefense.proofpoint.com/v2/url?u=http-3A__www.lakelandgov.net_departments_community-2Deconomic-2Ddevelopment_historic-2Dpreservation_&amp;d=DwMFAg&amp;c=JDr0t6f77aOFP4neilo99w&amp;r=88zXBUPcWJ4lZzxXyFQxJcSFKemiOnGQuUNGFh0sRfM&amp;m=xACIADdyvJrOt_O06w9GeZIvqjWB1rgGhBW0FR7VKGA&amp;s=RCS_5eAQbsGsojCUCbwI15EbAtKuFk-CvWvJmHHNi8c&amp;e=" xr:uid="{00000000-0004-0000-0000-00004E000000}"/>
    <hyperlink ref="J17" r:id="rId70" xr:uid="{00000000-0004-0000-0000-00004F000000}"/>
    <hyperlink ref="H18" r:id="rId71" xr:uid="{00000000-0004-0000-0000-000052000000}"/>
    <hyperlink ref="J18" r:id="rId72" xr:uid="{00000000-0004-0000-0000-000053000000}"/>
    <hyperlink ref="J33" r:id="rId73" xr:uid="{00000000-0004-0000-0000-000054000000}"/>
    <hyperlink ref="I45" r:id="rId74" xr:uid="{00000000-0004-0000-0000-000055000000}"/>
    <hyperlink ref="H12" r:id="rId75" xr:uid="{00000000-0004-0000-0000-000056000000}"/>
    <hyperlink ref="H29" r:id="rId76" location="/4cf27bfe-7a2e-416a-9d94-abe828b3551f/5ea4e74f-1389-4cec-87c1-1e28cad214ab/4d0b8488-4b55-41b2-82ca-f186d510b2a5  " xr:uid="{00000000-0004-0000-0000-000057000000}"/>
    <hyperlink ref="H54" r:id="rId77" xr:uid="{00000000-0004-0000-0000-000058000000}"/>
    <hyperlink ref="H61" r:id="rId78" xr:uid="{00000000-0004-0000-0000-000059000000}"/>
    <hyperlink ref="H35" r:id="rId79" xr:uid="{00000000-0004-0000-0000-00005A000000}"/>
    <hyperlink ref="H9" r:id="rId80" xr:uid="{00000000-0004-0000-0000-00005B000000}"/>
    <hyperlink ref="H56" r:id="rId81" xr:uid="{00000000-0004-0000-0000-00005C000000}"/>
    <hyperlink ref="H39" r:id="rId82" xr:uid="{00000000-0004-0000-0000-00005D000000}"/>
    <hyperlink ref="I39" r:id="rId83" xr:uid="{00000000-0004-0000-0000-00005E000000}"/>
    <hyperlink ref="H32" r:id="rId84" xr:uid="{00000000-0004-0000-0000-00005F000000}"/>
    <hyperlink ref="H85" r:id="rId85" display="https://urldefense.com/v3/__https:/online.encodeplus.com/regs/westpalmbeach-fl/doc-viewer.aspx*secid-245__;Iw!!EyxuBhUN!uog9qToyGiWyEhPzhme4k1JCC--GuzKYVfwtVtG9rEpQdQ-iE1pZ9EdL2-z1SJw5telIE108W9fugeV-OOgV-CrK$" xr:uid="{00000000-0004-0000-0000-000060000000}"/>
    <hyperlink ref="J85" r:id="rId86" xr:uid="{00000000-0004-0000-0000-000061000000}"/>
    <hyperlink ref="K85" r:id="rId87" display="https://urldefense.com/v3/__https:/www.wpb.org/home/showpublisheddocument/4297/637774281156030000__;!!EyxuBhUN!uog9qToyGiWyEhPzhme4k1JCC--GuzKYVfwtVtG9rEpQdQ-iE1pZ9EdL2-z1SJw5telIE108W9fugeV-OKO5EEVI$" xr:uid="{00000000-0004-0000-0000-000062000000}"/>
    <hyperlink ref="H46" r:id="rId88" xr:uid="{00000000-0004-0000-0000-000063000000}"/>
    <hyperlink ref="J46" r:id="rId89" xr:uid="{00000000-0004-0000-0000-000064000000}"/>
    <hyperlink ref="I68" r:id="rId90" display="https://urldefense.com/v3/__https:/www.scgov.net/home/showpublisheddocument/8868/636362385856230000__;!!EyxuBhUN!sVSDOTF_0Lw4qjxCif85UjlAwVkT0vyPL4e1C0P8mAHgfMGGHE5vijzWyyOD_1nz2nZzrMUNQbrieHPPJpnCIEBBmQ$" xr:uid="{00000000-0004-0000-0000-000065000000}"/>
    <hyperlink ref="I48" r:id="rId91" display="https://urldefense.com/v3/__https:/www.miamidade.gov/planning/library/reports/resilient-rehab-report.pdf__;!!EyxuBhUN!s0uYODj4gm8VS84dBj-2aMmpTbpnAnS24wB6lQW_rJHkzhOpda9Bg11a1lI6GNdf52oZ9kcmGEL-2Vxr95hqHWrq7gHM1wrlgo5pWR4$" xr:uid="{00000000-0004-0000-0000-000066000000}"/>
    <hyperlink ref="H36" r:id="rId92" display="https://urldefense.com/v3/__https:/library.municode.com/fl/kissimmee/codes/code_of_ordinances__;!!EyxuBhUN!vmBNzUQdENQAluOxoMktISXb3ckVbM96xAv-AX0SGv_PETxFxQIHYAagJMGwdmiyd3q_CNqG1oMvKCCASwcJiLgZeNNkEcwVn9ngvCF7$" xr:uid="{F5E158C4-BF69-47AF-872F-7FD8BAC03D42}"/>
    <hyperlink ref="H88" r:id="rId93" xr:uid="{D78F5B10-CFA5-46ED-9591-5FCACE22F9BC}"/>
    <hyperlink ref="H86" r:id="rId94" xr:uid="{C2585F62-3A7E-480B-97F4-612393516718}"/>
    <hyperlink ref="J86" r:id="rId95" xr:uid="{E909DF91-C4B0-4E0F-8739-5581AED46728}"/>
    <hyperlink ref="J88" r:id="rId96" xr:uid="{DABAB60F-D190-4C10-89FB-7F5CD054A899}"/>
    <hyperlink ref="H65" r:id="rId97" xr:uid="{F6DC1B71-6119-4A75-A6C0-60C15AA60D10}"/>
    <hyperlink ref="H49" r:id="rId98" xr:uid="{EA266044-0448-47DE-8711-EA8EAEAE0ED9}"/>
    <hyperlink ref="H13" r:id="rId99" xr:uid="{D9870D88-25CA-4D8B-9C42-FF695B8E1F05}"/>
    <hyperlink ref="J25" r:id="rId100" xr:uid="{00000000-0004-0000-0000-00002E000000}"/>
    <hyperlink ref="J42" r:id="rId101" xr:uid="{EEF3B23F-794E-4635-86D9-26C49A9B8A6D}"/>
    <hyperlink ref="J43" r:id="rId102" xr:uid="{07D4C26E-E294-460D-B4D6-BA927F326734}"/>
    <hyperlink ref="J45" r:id="rId103" xr:uid="{F22F50B4-C7BA-4EEA-8F94-7FDBC5374F4C}"/>
    <hyperlink ref="J47" r:id="rId104" xr:uid="{BEB9E23E-7669-48C6-9AD1-538616C7FBCC}"/>
    <hyperlink ref="J54" r:id="rId105" xr:uid="{AC32A222-8627-40B0-9B17-430905BD589F}"/>
    <hyperlink ref="I57" r:id="rId106" xr:uid="{E6FEDFC1-747A-43E3-8D9B-69C62862D503}"/>
    <hyperlink ref="J57" r:id="rId107" xr:uid="{8DC0A5FA-9C4D-427D-8369-E914B04419E8}"/>
    <hyperlink ref="J58" r:id="rId108" xr:uid="{B3296DDB-8BC8-4224-B006-39BA93C89C9C}"/>
    <hyperlink ref="J60" r:id="rId109" xr:uid="{E81AC7AC-E959-417C-AD95-4F04F79195E1}"/>
    <hyperlink ref="J62" r:id="rId110" xr:uid="{2FD16628-FC03-44C6-ABD6-45E8A6A324CC}"/>
    <hyperlink ref="J64" r:id="rId111" xr:uid="{79959DF2-54C1-470C-B8A9-ACD4863B4D5C}"/>
    <hyperlink ref="J67" r:id="rId112" xr:uid="{F599C292-38CC-4256-9F31-7D5C46CD1C2C}"/>
    <hyperlink ref="J70" r:id="rId113" xr:uid="{ECA6BFCD-4072-4CC1-AFE6-0FC8A0575DFF}"/>
    <hyperlink ref="I70" r:id="rId114" xr:uid="{A84ED93E-9FE7-44BC-AE54-EE38191BB7E1}"/>
    <hyperlink ref="J72" r:id="rId115" xr:uid="{6DADFFAE-11DC-4A13-A641-DC47C9A489E6}"/>
    <hyperlink ref="J75" r:id="rId116" xr:uid="{D787D285-BAC1-4EB0-8175-D4C95C073F66}"/>
    <hyperlink ref="J76" r:id="rId117" xr:uid="{6746FAAE-F050-4969-82A5-2B4D064C3F12}"/>
    <hyperlink ref="J80" r:id="rId118" xr:uid="{A9F5E07D-D5BE-4609-A14D-781552C37E8B}"/>
    <hyperlink ref="J83" r:id="rId119" xr:uid="{FC0249A0-086D-44D6-9E97-3968018F5F24}"/>
    <hyperlink ref="J5" r:id="rId120" xr:uid="{4355013A-35B4-40A1-B2BE-E8777441396A}"/>
    <hyperlink ref="J9" r:id="rId121" xr:uid="{A9A729D2-403A-4139-86B8-A83F3A7597BC}"/>
    <hyperlink ref="J10" r:id="rId122" xr:uid="{51416E78-A932-49E6-8A7B-56286EB841BB}"/>
    <hyperlink ref="J11" r:id="rId123" xr:uid="{4C791832-A0C3-4683-9622-642BCA08AA5E}"/>
    <hyperlink ref="J13" r:id="rId124" xr:uid="{EFDC2143-FB75-474D-A37E-201C9962A942}"/>
    <hyperlink ref="J12" r:id="rId125" xr:uid="{9DAA2E35-7487-4DFA-82AA-3145CC04F25A}"/>
    <hyperlink ref="J15" r:id="rId126" xr:uid="{B56C3C2B-3DE0-481C-8CD4-3CDC90BAB2CD}"/>
    <hyperlink ref="J16" r:id="rId127" xr:uid="{F288E6FA-A50B-451A-B9D6-E1F98B917341}"/>
    <hyperlink ref="J23" r:id="rId128" xr:uid="{8835A530-61AF-425E-B812-707F6C5469EF}"/>
    <hyperlink ref="J28" r:id="rId129" xr:uid="{C6ABC055-6430-426B-805E-CCBCF5A85A03}"/>
    <hyperlink ref="J30" r:id="rId130" xr:uid="{A42B7B52-145E-4FD7-A7F6-31497CAF5109}"/>
    <hyperlink ref="J34" r:id="rId131" xr:uid="{DFB0293F-38E9-480A-AA0A-D72C79605584}"/>
    <hyperlink ref="J35" r:id="rId132" xr:uid="{53544699-D35B-4E86-A61B-2ED96F5D1C7C}"/>
    <hyperlink ref="H89" r:id="rId133" xr:uid="{E0D1F0FF-6749-4D7A-B2AD-C8E1C7AE6EAD}"/>
    <hyperlink ref="H52" r:id="rId134" xr:uid="{F7537CDA-0122-4EB3-A122-292922CC13D7}"/>
    <hyperlink ref="I52" r:id="rId135" xr:uid="{1D73DEDD-F5A9-4E0E-8783-43F64C7F1C5E}"/>
    <hyperlink ref="J52" r:id="rId136" display="http://www.cityofmountdora.com/282/Historic-Preservation" xr:uid="{AA4FA5EC-6680-4E38-BBC8-83A52A073303}"/>
    <hyperlink ref="K52" r:id="rId137" display="https://urldefense.proofpoint.com/v2/url?u=http-3A__ci.mount-2Ddora.fl.us_285_Historic-2DMarker-2DProgram&amp;d=DwMF-g&amp;c=JDr0t6f77aOFP4neilo99w&amp;r=88zXBUPcWJ4lZzxXyFQxJcSFKemiOnGQuUNGFh0sRfM&amp;m=wo2zyGk9NTSTLkibjb2pxSybK781uLLWbZsuCgI6Zas&amp;s=X8FV5jCT1nR6GNVkaKDEtf-Z-EyttQ8siUvRghYF4GE&amp;e=" xr:uid="{FA0E39AA-218E-4881-A459-AAFAD1C9AAB9}"/>
    <hyperlink ref="I53" r:id="rId138" xr:uid="{A4F52D00-91F1-4AAD-9803-9605D37B1F19}"/>
  </hyperlinks>
  <printOptions gridLines="1"/>
  <pageMargins left="0.25" right="0.25" top="0.75" bottom="0.75" header="0.3" footer="0.3"/>
  <pageSetup orientation="landscape" r:id="rId139"/>
  <headerFooter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CLG Master List</vt:lpstr>
      <vt:lpstr>'CLG Master List'!Print_Titles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Smith</dc:creator>
  <cp:lastModifiedBy>Smith, Tyler</cp:lastModifiedBy>
  <cp:lastPrinted>2018-04-30T13:49:11Z</cp:lastPrinted>
  <dcterms:created xsi:type="dcterms:W3CDTF">2017-04-11T14:53:35Z</dcterms:created>
  <dcterms:modified xsi:type="dcterms:W3CDTF">2026-10-15T19:44:19Z</dcterms:modified>
</cp:coreProperties>
</file>